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UENTA PUBLICA\INFORMES TRIMESTRALES 2020\CUENTA PUBLICA 2020\"/>
    </mc:Choice>
  </mc:AlternateContent>
  <bookViews>
    <workbookView xWindow="0" yWindow="0" windowWidth="19200" windowHeight="11940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C24" i="1" s="1"/>
  <c r="E24" i="1" l="1"/>
  <c r="D24" i="1"/>
</calcChain>
</file>

<file path=xl/sharedStrings.xml><?xml version="1.0" encoding="utf-8"?>
<sst xmlns="http://schemas.openxmlformats.org/spreadsheetml/2006/main" count="51" uniqueCount="43">
  <si>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</si>
  <si>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</si>
  <si>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</si>
  <si>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</si>
  <si>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</si>
  <si>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</si>
  <si>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</si>
  <si>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</si>
  <si>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</si>
  <si>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</si>
  <si>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</si>
  <si>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</si>
  <si>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</si>
  <si>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</si>
  <si>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</si>
  <si>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</si>
  <si>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</si>
  <si>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</si>
  <si>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</si>
  <si>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</si>
  <si>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</si>
  <si>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</si>
  <si>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</si>
  <si>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</si>
  <si>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</si>
  <si>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</si>
  <si>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</si>
  <si>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</si>
  <si>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</si>
  <si>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</si>
  <si>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</si>
  <si>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</si>
  <si>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</si>
  <si>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</si>
  <si>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</si>
  <si>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</si>
  <si>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CASA DE LA CULTURA DEL MUNICIPIO DE VALLE DE SANTIAGO, GTO.
FLUJO DE FONDOS
DEL 1 DE ENERO AL 31 DE DICIEMBRE DEL 2020</t>
  </si>
  <si>
    <t>______________________________________________</t>
  </si>
  <si>
    <t>DIRECTORA DE CASA DE LA CULTURA</t>
  </si>
  <si>
    <t>LIC. IRENE BORJA PIMENTEL</t>
  </si>
  <si>
    <t>________________________________________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</si>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</sst>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8" t="s">
        <v>36</v>
      </c>
      <c r="B1" s="29"/>
      <c r="C1" s="29"/>
      <c r="D1" s="29"/>
      <c r="E1" s="30"/>
    </row>
    <row r="2" spans="1:5" ht="22.5" x14ac:dyDescent="0.2">
      <c r="A2" s="31" t="s">
        <v>20</v>
      </c>
      <c r="B2" s="32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2809412</v>
      </c>
      <c r="D3" s="3">
        <f t="shared" ref="D3:E3" si="0">SUM(D4:D13)</f>
        <v>2758624.37</v>
      </c>
      <c r="E3" s="4">
        <f t="shared" si="0"/>
        <v>2758624.37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338000</v>
      </c>
      <c r="D10" s="6">
        <v>97880</v>
      </c>
      <c r="E10" s="7">
        <v>97880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2471412</v>
      </c>
      <c r="D12" s="6">
        <v>2471412</v>
      </c>
      <c r="E12" s="7">
        <v>2471412</v>
      </c>
    </row>
    <row r="13" spans="1:5" x14ac:dyDescent="0.2">
      <c r="A13" s="8"/>
      <c r="B13" s="14" t="s">
        <v>10</v>
      </c>
      <c r="C13" s="6">
        <v>0</v>
      </c>
      <c r="D13" s="6">
        <v>189332.37</v>
      </c>
      <c r="E13" s="7">
        <v>189332.37</v>
      </c>
    </row>
    <row r="14" spans="1:5" x14ac:dyDescent="0.2">
      <c r="A14" s="18" t="s">
        <v>11</v>
      </c>
      <c r="B14" s="2"/>
      <c r="C14" s="9">
        <f>SUM(C15:C23)</f>
        <v>2809412</v>
      </c>
      <c r="D14" s="9">
        <f t="shared" ref="D14:E14" si="1">SUM(D15:D23)</f>
        <v>2725392.11</v>
      </c>
      <c r="E14" s="10">
        <f t="shared" si="1"/>
        <v>2725392.11</v>
      </c>
    </row>
    <row r="15" spans="1:5" x14ac:dyDescent="0.2">
      <c r="A15" s="5"/>
      <c r="B15" s="14" t="s">
        <v>12</v>
      </c>
      <c r="C15" s="6">
        <v>2009490.4</v>
      </c>
      <c r="D15" s="6">
        <v>1762373.27</v>
      </c>
      <c r="E15" s="7">
        <v>1762373.27</v>
      </c>
    </row>
    <row r="16" spans="1:5" x14ac:dyDescent="0.2">
      <c r="A16" s="5"/>
      <c r="B16" s="14" t="s">
        <v>13</v>
      </c>
      <c r="C16" s="6">
        <v>245000</v>
      </c>
      <c r="D16" s="6">
        <v>221908.61</v>
      </c>
      <c r="E16" s="7">
        <v>221908.61</v>
      </c>
    </row>
    <row r="17" spans="1:5" x14ac:dyDescent="0.2">
      <c r="A17" s="5"/>
      <c r="B17" s="14" t="s">
        <v>14</v>
      </c>
      <c r="C17" s="6">
        <v>554921.6</v>
      </c>
      <c r="D17" s="6">
        <v>688320.44</v>
      </c>
      <c r="E17" s="7">
        <v>688320.44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0</v>
      </c>
      <c r="D19" s="6">
        <v>52789.79</v>
      </c>
      <c r="E19" s="7">
        <v>52789.79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33232.260000000242</v>
      </c>
      <c r="E24" s="13">
        <f>E3-E14</f>
        <v>33232.260000000242</v>
      </c>
    </row>
    <row r="27" spans="1:5" ht="22.5" x14ac:dyDescent="0.2">
      <c r="A27" s="31" t="s">
        <v>20</v>
      </c>
      <c r="B27" s="32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33232.26</v>
      </c>
      <c r="E28" s="21">
        <f>SUM(E29:E35)</f>
        <v>33232.26</v>
      </c>
    </row>
    <row r="29" spans="1:5" x14ac:dyDescent="0.2">
      <c r="A29" s="5"/>
      <c r="B29" s="14" t="s">
        <v>26</v>
      </c>
      <c r="C29" s="22">
        <v>0</v>
      </c>
      <c r="D29" s="22">
        <v>59908.17</v>
      </c>
      <c r="E29" s="23">
        <v>59908.17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-26773.1</v>
      </c>
      <c r="E32" s="23">
        <v>-26773.1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97.19</v>
      </c>
      <c r="E34" s="23">
        <v>97.19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33232.26</v>
      </c>
      <c r="E40" s="13">
        <f>E28+E36</f>
        <v>33232.26</v>
      </c>
    </row>
    <row r="41" spans="1:5" x14ac:dyDescent="0.2">
      <c r="A41" s="1" t="s">
        <v>24</v>
      </c>
    </row>
    <row r="54" spans="2:5" x14ac:dyDescent="0.2">
      <c r="B54" s="26" t="s">
        <v>37</v>
      </c>
      <c r="D54" s="27" t="s">
        <v>40</v>
      </c>
      <c r="E54" s="27"/>
    </row>
    <row r="55" spans="2:5" x14ac:dyDescent="0.2">
      <c r="B55" s="26" t="s">
        <v>38</v>
      </c>
      <c r="D55" s="27" t="s">
        <v>41</v>
      </c>
      <c r="E55" s="27"/>
    </row>
    <row r="56" spans="2:5" x14ac:dyDescent="0.2">
      <c r="B56" s="26" t="s">
        <v>39</v>
      </c>
      <c r="D56" s="27" t="s">
        <v>42</v>
      </c>
      <c r="E56" s="27"/>
    </row>
  </sheetData>
  <mergeCells count="6">
    <mergeCell ref="D56:E56"/>
    <mergeCell ref="A1:E1"/>
    <mergeCell ref="A2:B2"/>
    <mergeCell ref="A27:B27"/>
    <mergeCell ref="D54:E54"/>
    <mergeCell ref="D55:E55"/>
  </mergeCells>
  <pageMargins left="0.7" right="0.7" top="0.75" bottom="0.75" header="0.3" footer="0.3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casa de la cultura</cp:lastModifiedBy>
  <cp:lastPrinted>2021-01-22T01:56:22Z</cp:lastPrinted>
  <dcterms:created xsi:type="dcterms:W3CDTF">2017-12-20T04:54:53Z</dcterms:created>
  <dcterms:modified xsi:type="dcterms:W3CDTF">2021-02-24T14:43:29Z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