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21\3ER TRIMESTRE\EXCEL\"/>
    </mc:Choice>
  </mc:AlternateContent>
  <bookViews>
    <workbookView xWindow="0" yWindow="0" windowWidth="21600" windowHeight="10080"/>
  </bookViews>
  <sheets>
    <sheet name="ESF" sheetId="4" r:id="rId1"/>
  </sheets>
  <definedNames>
    <definedName name="_xlnm._FilterDatabase" localSheetId="0" hidden="1">ESF!$A$2:$G$39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F46" i="4" l="1"/>
  <c r="G46" i="4"/>
  <c r="G48" i="4" s="1"/>
  <c r="G26" i="4"/>
  <c r="F26" i="4"/>
  <c r="B28" i="4"/>
  <c r="C28" i="4"/>
  <c r="F48" i="4" l="1"/>
</calcChain>
</file>

<file path=xl/sharedStrings.xml><?xml version="1.0" encoding="utf-8"?>
<sst xmlns="http://schemas.openxmlformats.org/spreadsheetml/2006/main" count="64" uniqueCount="64">
  <si>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</si>
  <si>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</si>
  <si>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</si>
  <si>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</si>
  <si>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</si>
  <si>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</si>
  <si>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</si>
  <si>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</si>
  <si>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</si>
  <si>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</si>
  <si>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</si>
  <si>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</si>
  <si>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</si>
  <si>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</si>
  <si>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</si>
  <si>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</si>
  <si>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</si>
  <si>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</si>
  <si>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</si>
  <si>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</si>
  <si>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</si>
  <si>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</si>
  <si>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</si>
  <si>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</si>
  <si>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</si>
  <si>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</si>
  <si>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</si>
  <si>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</si>
  <si>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</si>
  <si>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</si>
  <si>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</si>
  <si>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</si>
  <si>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</si>
  <si>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</si>
  <si>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</si>
  <si>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</si>
  <si>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</si>
  <si>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</si>
  <si>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</si>
  <si>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</si>
  <si>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</si>
  <si>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</si>
  <si>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</si>
  <si>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</si>
  <si>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</si>
  <si>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</si>
  <si>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</si>
  <si>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</si>
  <si>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</si>
  <si>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</si>
  <si>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</si>
  <si>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</si>
  <si>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</si>
  <si>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</si>
  <si>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</si>
  <si>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</si>
  <si>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</si>
  <si>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</si>
  <si>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Casa de la Cultura del Municipio de Valle de Santiago, Gto.
ESTADO DE SITUACION FINANCIERA
AL 30 DE SEPTIEMBRE DEL 2021</t>
  </si>
  <si>
    <t>“Bajo protesta de decir verdad declaramos que los Estados Financieros y sus notas, son razonablemente correctos y son responsabilidad del emisor”.</t>
  </si>
  <si>
    <t>___________________________________________</t>
  </si>
  <si>
    <t>DIRECTORA DE CASA DE LA CULTURA
LIC. IRENE BORJA PIMENTEL</t>
  </si>
  <si>
    <t>______________________________________</t>
  </si>
  <si>
    <t>ENCARGADO DEL AREA CONTABLE
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</si>
</sst>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50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3" fillId="0" borderId="1" xfId="8" applyFont="1" applyBorder="1" applyAlignment="1" applyProtection="1">
      <alignment horizontal="left" vertical="center" wrapText="1"/>
      <protection locked="0"/>
    </xf>
    <xf numFmtId="0" fontId="2" fillId="0" borderId="0" xfId="8" applyFont="1" applyAlignment="1" applyProtection="1">
      <alignment horizontal="center" vertical="top" wrapText="1"/>
      <protection locked="0"/>
    </xf>
    <xf numFmtId="0" fontId="2" fillId="0" borderId="0" xfId="8" applyFont="1" applyBorder="1" applyAlignment="1" applyProtection="1">
      <alignment horizontal="center" vertical="center" wrapText="1"/>
      <protection locked="0"/>
    </xf>
    <xf numFmtId="0" fontId="2" fillId="0" borderId="0" xfId="8" applyFont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"/>
  <sheetViews>
    <sheetView showGridLines="0" tabSelected="1" zoomScaleNormal="100" zoomScaleSheetLayoutView="100" workbookViewId="0">
      <selection sqref="A1:G1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3" t="s">
        <v>58</v>
      </c>
      <c r="B1" s="44"/>
      <c r="C1" s="44"/>
      <c r="D1" s="44"/>
      <c r="E1" s="44"/>
      <c r="F1" s="44"/>
      <c r="G1" s="45"/>
    </row>
    <row r="2" spans="1:7" s="3" customFormat="1" x14ac:dyDescent="0.2">
      <c r="A2" s="26" t="s">
        <v>0</v>
      </c>
      <c r="B2" s="40">
        <v>2021</v>
      </c>
      <c r="C2" s="40">
        <v>2020</v>
      </c>
      <c r="D2" s="19"/>
      <c r="E2" s="18" t="s">
        <v>1</v>
      </c>
      <c r="F2" s="40">
        <v>2021</v>
      </c>
      <c r="G2" s="41">
        <v>2020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166969.32</v>
      </c>
      <c r="C5" s="12">
        <v>64213.3</v>
      </c>
      <c r="D5" s="17"/>
      <c r="E5" s="11" t="s">
        <v>41</v>
      </c>
      <c r="F5" s="12">
        <v>150548.88</v>
      </c>
      <c r="G5" s="5">
        <v>171536.47</v>
      </c>
    </row>
    <row r="6" spans="1:7" x14ac:dyDescent="0.2">
      <c r="A6" s="30" t="s">
        <v>28</v>
      </c>
      <c r="B6" s="12">
        <v>89188.6</v>
      </c>
      <c r="C6" s="12">
        <v>44153.83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0</v>
      </c>
      <c r="C7" s="12">
        <v>0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256157.92</v>
      </c>
      <c r="C13" s="10">
        <f>SUM(C5:C11)</f>
        <v>108367.13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150548.88</v>
      </c>
      <c r="G14" s="5">
        <f>SUM(G5:G12)</f>
        <v>171536.47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0</v>
      </c>
      <c r="C18" s="12">
        <v>0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712812.22</v>
      </c>
      <c r="C19" s="12">
        <v>712812.22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0</v>
      </c>
      <c r="C20" s="12">
        <v>0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-385653.02</v>
      </c>
      <c r="C21" s="12">
        <v>-385653.02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327159.19999999995</v>
      </c>
      <c r="C26" s="10">
        <f>SUM(C16:C24)</f>
        <v>327159.19999999995</v>
      </c>
      <c r="D26" s="17"/>
      <c r="E26" s="39" t="s">
        <v>57</v>
      </c>
      <c r="F26" s="10">
        <f>SUM(F24+F14)</f>
        <v>150548.88</v>
      </c>
      <c r="G26" s="6">
        <f>SUM(G14+G24)</f>
        <v>171536.47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583317.12</v>
      </c>
      <c r="C28" s="10">
        <f>C13+C26</f>
        <v>435526.32999999996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0</v>
      </c>
      <c r="G30" s="6">
        <f>SUM(G31:G33)</f>
        <v>0</v>
      </c>
    </row>
    <row r="31" spans="1:7" x14ac:dyDescent="0.2">
      <c r="A31" s="31"/>
      <c r="B31" s="15"/>
      <c r="C31" s="15"/>
      <c r="D31" s="17"/>
      <c r="E31" s="11" t="s">
        <v>2</v>
      </c>
      <c r="F31" s="12">
        <v>0</v>
      </c>
      <c r="G31" s="5">
        <v>0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432768.24</v>
      </c>
      <c r="G35" s="6">
        <f>SUM(G36:G40)</f>
        <v>263989.86</v>
      </c>
    </row>
    <row r="36" spans="1:7" x14ac:dyDescent="0.2">
      <c r="A36" s="31"/>
      <c r="B36" s="15"/>
      <c r="C36" s="15"/>
      <c r="D36" s="17"/>
      <c r="E36" s="11" t="s">
        <v>52</v>
      </c>
      <c r="F36" s="12">
        <v>168778.38</v>
      </c>
      <c r="G36" s="5">
        <v>-166825.48000000001</v>
      </c>
    </row>
    <row r="37" spans="1:7" x14ac:dyDescent="0.2">
      <c r="A37" s="31"/>
      <c r="B37" s="15"/>
      <c r="C37" s="15"/>
      <c r="D37" s="17"/>
      <c r="E37" s="11" t="s">
        <v>19</v>
      </c>
      <c r="F37" s="12">
        <v>263989.86</v>
      </c>
      <c r="G37" s="5">
        <v>430815.34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432768.24</v>
      </c>
      <c r="G46" s="5">
        <f>SUM(G42+G35+G30)</f>
        <v>263989.86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583317.12</v>
      </c>
      <c r="G48" s="20">
        <f>G46+G26</f>
        <v>435526.32999999996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0" spans="1:7" x14ac:dyDescent="0.2">
      <c r="A50" s="46" t="s">
        <v>59</v>
      </c>
      <c r="B50" s="46"/>
      <c r="C50" s="46"/>
      <c r="D50" s="46"/>
      <c r="E50" s="46"/>
      <c r="F50" s="46"/>
      <c r="G50" s="46"/>
    </row>
    <row r="55" spans="1:7" x14ac:dyDescent="0.2">
      <c r="A55" s="47" t="s">
        <v>60</v>
      </c>
      <c r="E55" s="49" t="s">
        <v>62</v>
      </c>
    </row>
    <row r="56" spans="1:7" ht="22.5" x14ac:dyDescent="0.2">
      <c r="A56" s="48" t="s">
        <v>61</v>
      </c>
      <c r="E56" s="48" t="s">
        <v>63</v>
      </c>
    </row>
  </sheetData>
  <sheetProtection formatCells="0" formatColumns="0" formatRows="0" autoFilter="0"/>
  <mergeCells count="2">
    <mergeCell ref="A1:G1"/>
    <mergeCell ref="A50:G50"/>
  </mergeCells>
  <printOptions horizontalCentered="1"/>
  <pageMargins left="0.59055118110236227" right="0.59055118110236227" top="0.78740157480314965" bottom="0.78740157480314965" header="0" footer="0"/>
  <pageSetup scale="76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casa de la cultura</cp:lastModifiedBy>
  <cp:lastPrinted>2021-10-02T16:59:24Z</cp:lastPrinted>
  <dcterms:created xsi:type="dcterms:W3CDTF">2012-12-11T20:26:08Z</dcterms:created>
  <dcterms:modified xsi:type="dcterms:W3CDTF">2021-10-02T16:59:48Z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