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CUENTA PUBLICA 2021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<sst xmlns="http://schemas.openxmlformats.org/spreadsheetml/2006/main" count="64" uniqueCount="64">
  <si>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</si>
  <si>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</si>
  <si>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</si>
  <si>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</si>
  <si>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</si>
  <si>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</si>
  <si>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</si>
  <si>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</si>
  <si>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</si>
  <si>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</si>
  <si>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</si>
  <si>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</si>
  <si>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</si>
  <si>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</si>
  <si>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</si>
  <si>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</si>
  <si>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</si>
  <si>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</si>
  <si>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</si>
  <si>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</si>
  <si>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</si>
  <si>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</si>
  <si>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</si>
  <si>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</si>
  <si>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</si>
  <si>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</si>
  <si>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</si>
  <si>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</si>
  <si>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</si>
  <si>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</si>
  <si>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</si>
  <si>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</si>
  <si>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</si>
  <si>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</si>
  <si>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</si>
  <si>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</si>
  <si>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</si>
  <si>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</si>
  <si>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</si>
  <si>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</si>
  <si>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</si>
  <si>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</si>
  <si>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</si>
  <si>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</si>
  <si>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</si>
  <si>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</si>
  <si>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</si>
  <si>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</si>
  <si>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</si>
  <si>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</si>
  <si>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</si>
  <si>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</si>
  <si>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</si>
  <si>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</si>
  <si>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</si>
  <si>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</si>
  <si>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</si>
  <si>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</si>
  <si>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Casa de la Cultura del Municipio de Valle de Santiago, Gto.
Estado de Situación Financiera
AL 31 DE DICIEMBRE DEL 2021</t>
  </si>
  <si>
    <t>___________________________________________</t>
  </si>
  <si>
    <t>DIRECTOR DE CASA DE LA CULTURA
M.C.C. GUILLERMO GUSTAVO PEREZ LARA</t>
  </si>
  <si>
    <t>______________________________________</t>
  </si>
  <si>
    <t>ENCARGADO DEL AREA CONTABLE
C.P. JESUS IVAN GOMEZ LINCE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</si>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</sst>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58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77047.12</v>
      </c>
      <c r="C5" s="12">
        <v>64213.3</v>
      </c>
      <c r="D5" s="17"/>
      <c r="E5" s="11" t="s">
        <v>41</v>
      </c>
      <c r="F5" s="12">
        <v>160180.13</v>
      </c>
      <c r="G5" s="5">
        <v>171536.47</v>
      </c>
    </row>
    <row r="6" spans="1:7" x14ac:dyDescent="0.2">
      <c r="A6" s="30" t="s">
        <v>28</v>
      </c>
      <c r="B6" s="12">
        <v>6373.89</v>
      </c>
      <c r="C6" s="12">
        <v>44153.83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83421.009999999995</v>
      </c>
      <c r="C13" s="10">
        <f>SUM(C5:C11)</f>
        <v>108367.13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160180.13</v>
      </c>
      <c r="G14" s="5">
        <f>SUM(G5:G12)</f>
        <v>171536.47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712812.22</v>
      </c>
      <c r="C19" s="12">
        <v>712812.22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-460097.56</v>
      </c>
      <c r="C21" s="12">
        <v>-385653.02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252714.65999999997</v>
      </c>
      <c r="C26" s="10">
        <f>SUM(C16:C24)</f>
        <v>327159.19999999995</v>
      </c>
      <c r="D26" s="17"/>
      <c r="E26" s="39" t="s">
        <v>57</v>
      </c>
      <c r="F26" s="10">
        <f>SUM(F24+F14)</f>
        <v>160180.13</v>
      </c>
      <c r="G26" s="6">
        <f>SUM(G14+G24)</f>
        <v>171536.47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336135.67</v>
      </c>
      <c r="C28" s="10">
        <f>C13+C26</f>
        <v>435526.32999999996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175955.53999999998</v>
      </c>
      <c r="G35" s="6">
        <f>SUM(G36:G40)</f>
        <v>263989.86</v>
      </c>
    </row>
    <row r="36" spans="1:7" x14ac:dyDescent="0.2">
      <c r="A36" s="31"/>
      <c r="B36" s="15"/>
      <c r="C36" s="15"/>
      <c r="D36" s="17"/>
      <c r="E36" s="11" t="s">
        <v>52</v>
      </c>
      <c r="F36" s="12">
        <v>-88034.32</v>
      </c>
      <c r="G36" s="5">
        <v>-166825.48000000001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263989.86</v>
      </c>
      <c r="G37" s="5">
        <v>430815.34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175955.53999999998</v>
      </c>
      <c r="G46" s="5">
        <f>SUM(G42+G35+G30)</f>
        <v>263989.86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336135.67</v>
      </c>
      <c r="G48" s="20">
        <f>G46+G26</f>
        <v>435526.32999999996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9" t="s">
        <v>63</v>
      </c>
      <c r="B50" s="49"/>
      <c r="C50" s="49"/>
      <c r="D50" s="49"/>
      <c r="E50" s="49"/>
      <c r="F50" s="49"/>
      <c r="G50" s="49"/>
    </row>
    <row r="55" spans="1:7" x14ac:dyDescent="0.2">
      <c r="A55" s="43" t="s">
        <v>59</v>
      </c>
      <c r="E55" s="45" t="s">
        <v>61</v>
      </c>
    </row>
    <row r="56" spans="1:7" ht="22.5" x14ac:dyDescent="0.2">
      <c r="A56" s="44" t="s">
        <v>60</v>
      </c>
      <c r="E56" s="44" t="s">
        <v>62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2022-01-24T22:29:44Z</cp:lastPrinted>
  <dcterms:created xsi:type="dcterms:W3CDTF">2012-12-11T20:26:08Z</dcterms:created>
  <dcterms:modified xsi:type="dcterms:W3CDTF">2022-02-17T18:52:28Z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