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3\3ER TRIMESTRE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G19" i="1"/>
  <c r="G21" i="1" s="1"/>
  <c r="M15" i="1"/>
  <c r="L15" i="1"/>
  <c r="G15" i="1"/>
  <c r="H19" i="1"/>
  <c r="I19" i="1" l="1"/>
  <c r="G9" i="1" l="1"/>
  <c r="K19" i="1" l="1"/>
  <c r="J19" i="1"/>
  <c r="K12" i="1"/>
  <c r="J12" i="1"/>
  <c r="I12" i="1"/>
  <c r="H12" i="1"/>
  <c r="G12" i="1"/>
  <c r="M19" i="1" l="1"/>
  <c r="M12" i="1"/>
  <c r="M9" i="1"/>
  <c r="K21" i="1"/>
  <c r="I21" i="1"/>
  <c r="H21" i="1"/>
  <c r="J21" i="1"/>
  <c r="L12" i="1"/>
  <c r="L9" i="1"/>
  <c r="L21" i="1" l="1"/>
  <c r="M21" i="1"/>
</calcChain>
</file>

<file path=xl/sharedStrings.xml><?xml version="1.0" encoding="utf-8"?>
<sst xmlns="http://schemas.openxmlformats.org/spreadsheetml/2006/main" count="32" uniqueCount="32">
  <si>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</si>
  <si>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</si>
  <si>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</si>
  <si>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</si>
  <si>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</si>
  <si>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</si>
  <si>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</si>
  <si>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</si>
  <si>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</si>
  <si>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</si>
  <si>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</si>
  <si>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</si>
  <si>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</si>
  <si>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</si>
  <si>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</si>
  <si>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</si>
  <si>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</si>
  <si>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</si>
  <si>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</si>
  <si>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</si>
  <si>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</si>
  <si>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F0001</t>
  </si>
  <si>
    <t>FORTALECIMIENTO DE LAS ACTIVIDADES CULTURALES</t>
  </si>
  <si>
    <t>OTRO MOBILIARIO Y EQUIPO EDUCACIONAL Y RECREATIVO</t>
  </si>
  <si>
    <t>Casa de la Cultura del Municipio de Valle de Santiago, Gto.
Programas y Proyectos de Inversión
Del 1 de Enero al 30 de Septiembre de 2023</t>
  </si>
  <si>
    <t>NO APLICA</t>
  </si>
  <si>
    <t>__________________________________________</t>
  </si>
  <si>
    <t>DIRECTOR DE CASA DE LA CULTURA</t>
  </si>
  <si>
    <t>M.C.C. GUILLERMO GUSTAVO PEREZ LARA</t>
  </si>
  <si>
    <t>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</si>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</sst>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/>
      <protection locked="0"/>
    </xf>
  </cellXfs>
  <cellStyles count="5">
    <cellStyle name="Moneda" xfId="1" builtinId="4"/>
    <cellStyle name="Normal" xfId="0" builtinId="0"/>
    <cellStyle name="Normal 3" xfId="3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5290</v>
      </c>
      <c r="F9" s="30" t="s">
        <v>23</v>
      </c>
      <c r="G9" s="35">
        <f>+H9</f>
        <v>0</v>
      </c>
      <c r="H9" s="36">
        <v>0</v>
      </c>
      <c r="I9" s="36">
        <v>41000</v>
      </c>
      <c r="J9" s="36">
        <v>27862</v>
      </c>
      <c r="K9" s="36">
        <v>39362</v>
      </c>
      <c r="L9" s="37">
        <f>IFERROR(K9/H9,0)</f>
        <v>0</v>
      </c>
      <c r="M9" s="38">
        <f>IFERROR(K9/I9,0)</f>
        <v>0.96004878048780484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88" t="s">
        <v>14</v>
      </c>
      <c r="C12" s="89"/>
      <c r="D12" s="89"/>
      <c r="E12" s="89"/>
      <c r="F12" s="89"/>
      <c r="G12" s="7">
        <f>SUM(G9:G9)</f>
        <v>0</v>
      </c>
      <c r="H12" s="7">
        <f>SUM(H9:H9)</f>
        <v>0</v>
      </c>
      <c r="I12" s="7">
        <f>SUM(I9:I9)</f>
        <v>41000</v>
      </c>
      <c r="J12" s="7">
        <f>SUM(J9:J9)</f>
        <v>27862</v>
      </c>
      <c r="K12" s="7">
        <f>SUM(K9:K9)</f>
        <v>39362</v>
      </c>
      <c r="L12" s="8">
        <f>IFERROR(K12/H12,0)</f>
        <v>0</v>
      </c>
      <c r="M12" s="9">
        <f>IFERROR(K12/I12,0)</f>
        <v>0.96004878048780484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0" t="s">
        <v>15</v>
      </c>
      <c r="C14" s="87"/>
      <c r="D14" s="87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7" t="s">
        <v>16</v>
      </c>
      <c r="D15" s="87"/>
      <c r="E15" s="21"/>
      <c r="F15" s="40" t="s">
        <v>25</v>
      </c>
      <c r="G15" s="35">
        <f>+H15</f>
        <v>0</v>
      </c>
      <c r="H15" s="36">
        <v>0</v>
      </c>
      <c r="I15" s="36">
        <v>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44"/>
      <c r="H17" s="44"/>
      <c r="I17" s="44"/>
      <c r="J17" s="44"/>
      <c r="K17" s="44"/>
      <c r="L17" s="41"/>
      <c r="M17" s="42"/>
    </row>
    <row r="18" spans="2:13" x14ac:dyDescent="0.2">
      <c r="B18" s="47"/>
      <c r="C18" s="48"/>
      <c r="D18" s="49"/>
      <c r="E18" s="50"/>
      <c r="F18" s="49"/>
      <c r="G18" s="49"/>
      <c r="H18" s="49"/>
      <c r="I18" s="49"/>
      <c r="J18" s="49"/>
      <c r="K18" s="49"/>
      <c r="L18" s="49"/>
      <c r="M18" s="51"/>
    </row>
    <row r="19" spans="2:13" x14ac:dyDescent="0.2">
      <c r="B19" s="88" t="s">
        <v>17</v>
      </c>
      <c r="C19" s="89"/>
      <c r="D19" s="89"/>
      <c r="E19" s="89"/>
      <c r="F19" s="89"/>
      <c r="G19" s="7" t="e">
        <f>SUM(#REF!)</f>
        <v>#REF!</v>
      </c>
      <c r="H19" s="7" t="e">
        <f>SUM(#REF!)</f>
        <v>#REF!</v>
      </c>
      <c r="I19" s="7" t="e">
        <f>SUM(#REF!)</f>
        <v>#REF!</v>
      </c>
      <c r="J19" s="7" t="e">
        <f>SUM(#REF!)</f>
        <v>#REF!</v>
      </c>
      <c r="K19" s="7" t="e">
        <f>SUM(#REF!)</f>
        <v>#REF!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75" t="s">
        <v>18</v>
      </c>
      <c r="C21" s="76"/>
      <c r="D21" s="76"/>
      <c r="E21" s="76"/>
      <c r="F21" s="76"/>
      <c r="G21" s="10" t="e">
        <f>+G12+G19</f>
        <v>#REF!</v>
      </c>
      <c r="H21" s="10" t="e">
        <f>+H12+H19</f>
        <v>#REF!</v>
      </c>
      <c r="I21" s="10" t="e">
        <f>+I12+I19</f>
        <v>#REF!</v>
      </c>
      <c r="J21" s="10" t="e">
        <f>+J12+J19</f>
        <v>#REF!</v>
      </c>
      <c r="K21" s="10" t="e">
        <f>+K12+K19</f>
        <v>#REF!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17" t="s">
        <v>19</v>
      </c>
      <c r="C23" s="17"/>
      <c r="D23" s="18"/>
      <c r="E23" s="19"/>
      <c r="F23" s="18"/>
      <c r="G23" s="18"/>
      <c r="H23" s="18"/>
    </row>
    <row r="52" spans="4:11" x14ac:dyDescent="0.2">
      <c r="D52" s="91" t="s">
        <v>26</v>
      </c>
      <c r="K52" s="92" t="s">
        <v>29</v>
      </c>
    </row>
    <row r="53" spans="4:11" x14ac:dyDescent="0.2">
      <c r="D53" s="91" t="s">
        <v>27</v>
      </c>
      <c r="K53" s="92" t="s">
        <v>30</v>
      </c>
    </row>
    <row r="54" spans="4:11" x14ac:dyDescent="0.2">
      <c r="D54" s="91" t="s">
        <v>28</v>
      </c>
      <c r="K54" s="92" t="s">
        <v>31</v>
      </c>
    </row>
  </sheetData>
  <mergeCells count="22"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980022895</cp:lastModifiedBy>
  <dcterms:created xsi:type="dcterms:W3CDTF">2020-08-06T19:52:58Z</dcterms:created>
  <dcterms:modified xsi:type="dcterms:W3CDTF">2023-10-18T19:43:50Z</dcterms:modified>
</cp:coreProperties>
</file>