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<sst xmlns="http://schemas.openxmlformats.org/spreadsheetml/2006/main" count="70" uniqueCount="70">
  <si>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</si>
  <si>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</si>
  <si>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</si>
  <si>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</si>
  <si>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</si>
  <si>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</si>
  <si>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</si>
  <si>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</si>
  <si>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</si>
  <si>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</si>
  <si>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</si>
  <si>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</si>
  <si>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</si>
  <si>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</si>
  <si>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</si>
  <si>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</si>
  <si>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</si>
  <si>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</si>
  <si>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</si>
  <si>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</si>
  <si>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</si>
  <si>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</si>
  <si>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</si>
  <si>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</si>
  <si>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</si>
  <si>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</si>
  <si>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</si>
  <si>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</si>
  <si>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</si>
  <si>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</si>
  <si>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</si>
  <si>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</si>
  <si>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</si>
  <si>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</si>
  <si>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</si>
  <si>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</si>
  <si>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</si>
  <si>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</si>
  <si>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</si>
  <si>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</si>
  <si>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</si>
  <si>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</si>
  <si>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</si>
  <si>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</si>
  <si>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</si>
  <si>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</si>
  <si>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</si>
  <si>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</si>
  <si>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</si>
  <si>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</si>
  <si>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</si>
  <si>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</si>
  <si>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</si>
  <si>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</si>
  <si>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</si>
  <si>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</si>
  <si>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</si>
  <si>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</si>
  <si>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</si>
  <si>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</si>
  <si>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</si>
  <si>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</si>
  <si>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</si>
  <si>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Casa de la Cultura del Municipio de Valle de Santiago, Gto.
Gasto por Categoría Programática
Del 1 de Enero al 30 de Junio de 2023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</si>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</sst>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3112500</v>
      </c>
      <c r="C9" s="11">
        <f>SUM(C10:C17)</f>
        <v>385658</v>
      </c>
      <c r="D9" s="11">
        <f t="shared" ref="D9:G9" si="1">SUM(D10:D17)</f>
        <v>3498158</v>
      </c>
      <c r="E9" s="11">
        <f t="shared" si="1"/>
        <v>1574732.75</v>
      </c>
      <c r="F9" s="11">
        <f t="shared" si="1"/>
        <v>1574732.75</v>
      </c>
      <c r="G9" s="11">
        <f t="shared" si="1"/>
        <v>1923425.25</v>
      </c>
      <c r="H9" s="9">
        <v>0</v>
      </c>
    </row>
    <row r="10" spans="1:8" x14ac:dyDescent="0.2">
      <c r="A10" s="15" t="s">
        <v>4</v>
      </c>
      <c r="B10" s="12">
        <v>0</v>
      </c>
      <c r="C10" s="12">
        <v>0</v>
      </c>
      <c r="D10" s="12">
        <f t="shared" ref="D10:D17" si="2">B10+C10</f>
        <v>0</v>
      </c>
      <c r="E10" s="12">
        <v>0</v>
      </c>
      <c r="F10" s="12">
        <v>0</v>
      </c>
      <c r="G10" s="12">
        <f t="shared" ref="G10:G17" si="3">D10-E10</f>
        <v>0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3112500</v>
      </c>
      <c r="C13" s="12">
        <v>385658</v>
      </c>
      <c r="D13" s="12">
        <f t="shared" si="2"/>
        <v>3498158</v>
      </c>
      <c r="E13" s="12">
        <v>1574732.75</v>
      </c>
      <c r="F13" s="12">
        <v>1574732.75</v>
      </c>
      <c r="G13" s="12">
        <f t="shared" si="3"/>
        <v>1923425.25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3112500</v>
      </c>
      <c r="C35" s="13">
        <f t="shared" ref="C35:G35" si="16">SUM(C6+C9+C18+C22+C25+C30+C32+C33+C34)</f>
        <v>385658</v>
      </c>
      <c r="D35" s="13">
        <f t="shared" si="16"/>
        <v>3498158</v>
      </c>
      <c r="E35" s="13">
        <f t="shared" si="16"/>
        <v>1574732.75</v>
      </c>
      <c r="F35" s="13">
        <f t="shared" si="16"/>
        <v>1574732.75</v>
      </c>
      <c r="G35" s="13">
        <f t="shared" si="16"/>
        <v>1923425.25</v>
      </c>
    </row>
    <row r="37" spans="1:8" x14ac:dyDescent="0.2">
      <c r="A37" s="17" t="s">
        <v>62</v>
      </c>
    </row>
    <row r="54" spans="1:7" x14ac:dyDescent="0.2">
      <c r="A54" s="25" t="s">
        <v>64</v>
      </c>
      <c r="E54" s="26" t="s">
        <v>67</v>
      </c>
      <c r="F54" s="26"/>
      <c r="G54" s="26"/>
    </row>
    <row r="55" spans="1:7" x14ac:dyDescent="0.2">
      <c r="A55" s="25" t="s">
        <v>65</v>
      </c>
      <c r="E55" s="26" t="s">
        <v>68</v>
      </c>
      <c r="F55" s="26"/>
      <c r="G55" s="26"/>
    </row>
    <row r="56" spans="1:7" x14ac:dyDescent="0.2">
      <c r="A56" s="25" t="s">
        <v>66</v>
      </c>
      <c r="E56" s="26" t="s">
        <v>69</v>
      </c>
      <c r="F56" s="26"/>
      <c r="G56" s="26"/>
    </row>
  </sheetData>
  <sheetProtection formatCells="0" formatColumns="0" formatRows="0" autoFilter="0"/>
  <protectedRanges>
    <protectedRange sqref="A36:G53 A57:G65520 B54:D56" name="Rango1"/>
    <protectedRange sqref="B30 B6 A10:B17 B9 A19:B21 B18 A23:B24 B22 A26:B29 B25 A7:B8 C6:G34 A31:B34" name="Rango1_3"/>
    <protectedRange sqref="B4:G5" name="Rango1_2_2"/>
    <protectedRange sqref="A35:G35" name="Rango1_1_2"/>
    <protectedRange sqref="A54:A56" name="Rango1_1_1"/>
    <protectedRange sqref="E54:G56" name="Rango1_2"/>
  </protectedRanges>
  <mergeCells count="7">
    <mergeCell ref="E55:G55"/>
    <mergeCell ref="E56:G56"/>
    <mergeCell ref="B2:F2"/>
    <mergeCell ref="G2:G3"/>
    <mergeCell ref="A1:G1"/>
    <mergeCell ref="A2:A4"/>
    <mergeCell ref="E54:G5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2023-07-27T03:55:56Z</cp:lastPrinted>
  <dcterms:created xsi:type="dcterms:W3CDTF">2012-12-11T21:13:37Z</dcterms:created>
  <dcterms:modified xsi:type="dcterms:W3CDTF">2023-07-27T03:56:07Z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