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2DO TRIMESTRE 2023 PNT\2DO TRIMESTRE\"/>
    </mc:Choice>
  </mc:AlternateContent>
  <bookViews>
    <workbookView xWindow="0" yWindow="0" windowWidth="28800" windowHeight="12135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</calcChain>
</file>

<file path=xl/sharedStrings.xml><?xml version="1.0" encoding="utf-8"?>
<sst xmlns="http://schemas.openxmlformats.org/spreadsheetml/2006/main" count="61" uniqueCount="39">
  <si>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</si>
  <si>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</si>
  <si>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</si>
  <si>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</si>
  <si>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</si>
  <si>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</si>
  <si>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</si>
  <si>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</si>
  <si>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</si>
  <si>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</si>
  <si>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</si>
  <si>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</si>
  <si>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</si>
  <si>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</si>
  <si>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</si>
  <si>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</si>
  <si>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</si>
  <si>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</si>
  <si>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</si>
  <si>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</si>
  <si>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</si>
  <si>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</si>
  <si>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</si>
  <si>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</si>
  <si>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</si>
  <si>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</si>
  <si>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Entidades Paraestatales Financieras No Monetarias con Participación Estatal Mayoritaria</t>
  </si>
  <si>
    <t>31120M42C010000 DIRECCION</t>
  </si>
  <si>
    <t>31120M42C020000 AREA CONTABLE</t>
  </si>
  <si>
    <t>31120M42C030000 COORDINACION DE TALLERES</t>
  </si>
  <si>
    <t>Casa de la Cultura del Municipio de Valle de Santiago, Gto.
Estado Analítico del Ejercicio del Presupuesto de Egresos
Clasificación Administrativa
Del 1 de Enero al 30 de Junio de 2023</t>
  </si>
  <si>
    <t>Casa de la Cultura del Municipio de Valle de Santiago, Gto.
Estado Analítico del Ejercicio del Presupuesto de Egresos
Clasificación Administrativa (Poderes)
Del 1 de Enero al 30 de Junio de 2023</t>
  </si>
  <si>
    <t>Casa de la Cultura del Municipio de Valle de Santiago, Gto.
Estado Analítico del Ejercicio del Presupuesto de Egresos
Clasificación Administrativa (Sector Paraestatal)
Del 1 de Enero al 30 de Junio de 2023</t>
  </si>
  <si>
    <t>_____________________________________________</t>
  </si>
  <si>
    <t>DIRECTOR DE CASA DE LA CULTURA</t>
  </si>
  <si>
    <t>M.C.C. GUILLERMO GUSTAVO PEREZ LARA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</si>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</sst>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1" xfId="9" applyFont="1" applyFill="1" applyBorder="1" applyAlignment="1">
      <alignment horizontal="left" vertical="center" indent="1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6" t="s">
        <v>30</v>
      </c>
      <c r="B1" s="14"/>
      <c r="C1" s="14"/>
      <c r="D1" s="14"/>
      <c r="E1" s="14"/>
      <c r="F1" s="14"/>
      <c r="G1" s="15"/>
    </row>
    <row r="2" spans="1:7" x14ac:dyDescent="0.2">
      <c r="A2" s="19" t="s">
        <v>13</v>
      </c>
      <c r="B2" s="16" t="s">
        <v>19</v>
      </c>
      <c r="C2" s="14"/>
      <c r="D2" s="14"/>
      <c r="E2" s="14"/>
      <c r="F2" s="15"/>
      <c r="G2" s="17" t="s">
        <v>18</v>
      </c>
    </row>
    <row r="3" spans="1:7" ht="24.95" customHeight="1" x14ac:dyDescent="0.2">
      <c r="A3" s="20"/>
      <c r="B3" s="2" t="s">
        <v>14</v>
      </c>
      <c r="C3" s="2" t="s">
        <v>20</v>
      </c>
      <c r="D3" s="2" t="s">
        <v>15</v>
      </c>
      <c r="E3" s="2" t="s">
        <v>16</v>
      </c>
      <c r="F3" s="2" t="s">
        <v>17</v>
      </c>
      <c r="G3" s="18"/>
    </row>
    <row r="4" spans="1:7" x14ac:dyDescent="0.2">
      <c r="A4" s="21"/>
      <c r="B4" s="3">
        <v>1</v>
      </c>
      <c r="C4" s="3">
        <v>2</v>
      </c>
      <c r="D4" s="3" t="s">
        <v>21</v>
      </c>
      <c r="E4" s="3">
        <v>4</v>
      </c>
      <c r="F4" s="3">
        <v>5</v>
      </c>
      <c r="G4" s="3" t="s">
        <v>22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9" t="s">
        <v>27</v>
      </c>
      <c r="B6" s="4">
        <v>2619600</v>
      </c>
      <c r="C6" s="4">
        <v>385658</v>
      </c>
      <c r="D6" s="4">
        <f>B6+C6</f>
        <v>3005258</v>
      </c>
      <c r="E6" s="4">
        <v>1401067.37</v>
      </c>
      <c r="F6" s="4">
        <v>1401067.37</v>
      </c>
      <c r="G6" s="4">
        <f>D6-E6</f>
        <v>1604190.63</v>
      </c>
    </row>
    <row r="7" spans="1:7" x14ac:dyDescent="0.2">
      <c r="A7" s="9" t="s">
        <v>28</v>
      </c>
      <c r="B7" s="4">
        <v>154900</v>
      </c>
      <c r="C7" s="4">
        <v>0</v>
      </c>
      <c r="D7" s="4">
        <f t="shared" ref="D7:D12" si="0">B7+C7</f>
        <v>154900</v>
      </c>
      <c r="E7" s="4">
        <v>61960.07</v>
      </c>
      <c r="F7" s="4">
        <v>61960.07</v>
      </c>
      <c r="G7" s="4">
        <f t="shared" ref="G7:G12" si="1">D7-E7</f>
        <v>92939.93</v>
      </c>
    </row>
    <row r="8" spans="1:7" x14ac:dyDescent="0.2">
      <c r="A8" s="9" t="s">
        <v>29</v>
      </c>
      <c r="B8" s="4">
        <v>338000</v>
      </c>
      <c r="C8" s="4">
        <v>0</v>
      </c>
      <c r="D8" s="4">
        <f t="shared" si="0"/>
        <v>338000</v>
      </c>
      <c r="E8" s="4">
        <v>111705.31</v>
      </c>
      <c r="F8" s="4">
        <v>111705.31</v>
      </c>
      <c r="G8" s="4">
        <f t="shared" si="1"/>
        <v>226294.69</v>
      </c>
    </row>
    <row r="9" spans="1:7" x14ac:dyDescent="0.2">
      <c r="A9" s="9" t="s">
        <v>9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9" t="s">
        <v>25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9" t="s">
        <v>10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9" t="s">
        <v>11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9"/>
      <c r="B13" s="4"/>
      <c r="C13" s="4"/>
      <c r="D13" s="4"/>
      <c r="E13" s="4"/>
      <c r="F13" s="4"/>
      <c r="G13" s="4"/>
    </row>
    <row r="14" spans="1:7" x14ac:dyDescent="0.2">
      <c r="A14" s="6" t="s">
        <v>12</v>
      </c>
      <c r="B14" s="7">
        <f t="shared" ref="B14:G14" si="2">SUM(B6:B13)</f>
        <v>3112500</v>
      </c>
      <c r="C14" s="7">
        <f t="shared" si="2"/>
        <v>385658</v>
      </c>
      <c r="D14" s="7">
        <f t="shared" si="2"/>
        <v>3498158</v>
      </c>
      <c r="E14" s="7">
        <f t="shared" si="2"/>
        <v>1574732.7500000002</v>
      </c>
      <c r="F14" s="7">
        <f t="shared" si="2"/>
        <v>1574732.7500000002</v>
      </c>
      <c r="G14" s="7">
        <f t="shared" si="2"/>
        <v>1923425.2499999998</v>
      </c>
    </row>
    <row r="17" spans="1:7" ht="45" customHeight="1" x14ac:dyDescent="0.2">
      <c r="A17" s="16" t="s">
        <v>31</v>
      </c>
      <c r="B17" s="14"/>
      <c r="C17" s="14"/>
      <c r="D17" s="14"/>
      <c r="E17" s="14"/>
      <c r="F17" s="14"/>
      <c r="G17" s="15"/>
    </row>
    <row r="18" spans="1:7" x14ac:dyDescent="0.2">
      <c r="A18" s="19" t="s">
        <v>13</v>
      </c>
      <c r="B18" s="16" t="s">
        <v>19</v>
      </c>
      <c r="C18" s="14"/>
      <c r="D18" s="14"/>
      <c r="E18" s="14"/>
      <c r="F18" s="15"/>
      <c r="G18" s="17" t="s">
        <v>18</v>
      </c>
    </row>
    <row r="19" spans="1:7" ht="22.5" x14ac:dyDescent="0.2">
      <c r="A19" s="20"/>
      <c r="B19" s="2" t="s">
        <v>14</v>
      </c>
      <c r="C19" s="2" t="s">
        <v>20</v>
      </c>
      <c r="D19" s="2" t="s">
        <v>15</v>
      </c>
      <c r="E19" s="2" t="s">
        <v>16</v>
      </c>
      <c r="F19" s="2" t="s">
        <v>17</v>
      </c>
      <c r="G19" s="18"/>
    </row>
    <row r="20" spans="1:7" x14ac:dyDescent="0.2">
      <c r="A20" s="21"/>
      <c r="B20" s="3">
        <v>1</v>
      </c>
      <c r="C20" s="3">
        <v>2</v>
      </c>
      <c r="D20" s="3" t="s">
        <v>21</v>
      </c>
      <c r="E20" s="3">
        <v>4</v>
      </c>
      <c r="F20" s="3">
        <v>5</v>
      </c>
      <c r="G20" s="3" t="s">
        <v>22</v>
      </c>
    </row>
    <row r="21" spans="1:7" x14ac:dyDescent="0.2">
      <c r="A21" s="10" t="s">
        <v>0</v>
      </c>
      <c r="B21" s="4">
        <v>0</v>
      </c>
      <c r="C21" s="4">
        <v>0</v>
      </c>
      <c r="D21" s="4">
        <f>B21+C21</f>
        <v>0</v>
      </c>
      <c r="E21" s="4">
        <v>0</v>
      </c>
      <c r="F21" s="4">
        <v>0</v>
      </c>
      <c r="G21" s="4">
        <f>D21-E21</f>
        <v>0</v>
      </c>
    </row>
    <row r="22" spans="1:7" x14ac:dyDescent="0.2">
      <c r="A22" s="10" t="s">
        <v>1</v>
      </c>
      <c r="B22" s="4">
        <v>0</v>
      </c>
      <c r="C22" s="4">
        <v>0</v>
      </c>
      <c r="D22" s="4">
        <f t="shared" ref="D22:D24" si="3">B22+C22</f>
        <v>0</v>
      </c>
      <c r="E22" s="4">
        <v>0</v>
      </c>
      <c r="F22" s="4">
        <v>0</v>
      </c>
      <c r="G22" s="4">
        <f t="shared" ref="G22:G24" si="4">D22-E22</f>
        <v>0</v>
      </c>
    </row>
    <row r="23" spans="1:7" x14ac:dyDescent="0.2">
      <c r="A23" s="10" t="s">
        <v>2</v>
      </c>
      <c r="B23" s="4">
        <v>0</v>
      </c>
      <c r="C23" s="4">
        <v>0</v>
      </c>
      <c r="D23" s="4">
        <f t="shared" si="3"/>
        <v>0</v>
      </c>
      <c r="E23" s="4">
        <v>0</v>
      </c>
      <c r="F23" s="4">
        <v>0</v>
      </c>
      <c r="G23" s="4">
        <f t="shared" si="4"/>
        <v>0</v>
      </c>
    </row>
    <row r="24" spans="1:7" x14ac:dyDescent="0.2">
      <c r="A24" s="10" t="s">
        <v>24</v>
      </c>
      <c r="B24" s="4">
        <v>0</v>
      </c>
      <c r="C24" s="4">
        <v>0</v>
      </c>
      <c r="D24" s="4">
        <f t="shared" si="3"/>
        <v>0</v>
      </c>
      <c r="E24" s="4">
        <v>0</v>
      </c>
      <c r="F24" s="4">
        <v>0</v>
      </c>
      <c r="G24" s="4">
        <f t="shared" si="4"/>
        <v>0</v>
      </c>
    </row>
    <row r="25" spans="1:7" x14ac:dyDescent="0.2">
      <c r="A25" s="6" t="s">
        <v>12</v>
      </c>
      <c r="B25" s="7">
        <f t="shared" ref="B25:G25" si="5">SUM(B21:B24)</f>
        <v>0</v>
      </c>
      <c r="C25" s="7">
        <f t="shared" si="5"/>
        <v>0</v>
      </c>
      <c r="D25" s="7">
        <f t="shared" si="5"/>
        <v>0</v>
      </c>
      <c r="E25" s="7">
        <f t="shared" si="5"/>
        <v>0</v>
      </c>
      <c r="F25" s="7">
        <f t="shared" si="5"/>
        <v>0</v>
      </c>
      <c r="G25" s="7">
        <f t="shared" si="5"/>
        <v>0</v>
      </c>
    </row>
    <row r="28" spans="1:7" ht="45" customHeight="1" x14ac:dyDescent="0.2">
      <c r="A28" s="16" t="s">
        <v>32</v>
      </c>
      <c r="B28" s="14"/>
      <c r="C28" s="14"/>
      <c r="D28" s="14"/>
      <c r="E28" s="14"/>
      <c r="F28" s="14"/>
      <c r="G28" s="15"/>
    </row>
    <row r="29" spans="1:7" x14ac:dyDescent="0.2">
      <c r="A29" s="19" t="s">
        <v>13</v>
      </c>
      <c r="B29" s="16" t="s">
        <v>19</v>
      </c>
      <c r="C29" s="14"/>
      <c r="D29" s="14"/>
      <c r="E29" s="14"/>
      <c r="F29" s="15"/>
      <c r="G29" s="17" t="s">
        <v>18</v>
      </c>
    </row>
    <row r="30" spans="1:7" ht="22.5" x14ac:dyDescent="0.2">
      <c r="A30" s="20"/>
      <c r="B30" s="2" t="s">
        <v>14</v>
      </c>
      <c r="C30" s="2" t="s">
        <v>20</v>
      </c>
      <c r="D30" s="2" t="s">
        <v>15</v>
      </c>
      <c r="E30" s="2" t="s">
        <v>16</v>
      </c>
      <c r="F30" s="2" t="s">
        <v>17</v>
      </c>
      <c r="G30" s="18"/>
    </row>
    <row r="31" spans="1:7" x14ac:dyDescent="0.2">
      <c r="A31" s="21"/>
      <c r="B31" s="3">
        <v>1</v>
      </c>
      <c r="C31" s="3">
        <v>2</v>
      </c>
      <c r="D31" s="3" t="s">
        <v>21</v>
      </c>
      <c r="E31" s="3">
        <v>4</v>
      </c>
      <c r="F31" s="3">
        <v>5</v>
      </c>
      <c r="G31" s="3" t="s">
        <v>22</v>
      </c>
    </row>
    <row r="32" spans="1:7" x14ac:dyDescent="0.2">
      <c r="A32" s="11" t="s">
        <v>4</v>
      </c>
      <c r="B32" s="4">
        <v>3112500</v>
      </c>
      <c r="C32" s="4">
        <v>385658</v>
      </c>
      <c r="D32" s="4">
        <f t="shared" ref="D32:D38" si="6">B32+C32</f>
        <v>3498158</v>
      </c>
      <c r="E32" s="4">
        <v>1574732.75</v>
      </c>
      <c r="F32" s="4">
        <v>1574732.75</v>
      </c>
      <c r="G32" s="4">
        <f t="shared" ref="G32:G38" si="7">D32-E32</f>
        <v>1923425.25</v>
      </c>
    </row>
    <row r="33" spans="1:7" x14ac:dyDescent="0.2">
      <c r="A33" s="11" t="s">
        <v>3</v>
      </c>
      <c r="B33" s="4">
        <v>0</v>
      </c>
      <c r="C33" s="4">
        <v>0</v>
      </c>
      <c r="D33" s="4">
        <f t="shared" si="6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11" t="s">
        <v>5</v>
      </c>
      <c r="B34" s="4">
        <v>0</v>
      </c>
      <c r="C34" s="4">
        <v>0</v>
      </c>
      <c r="D34" s="4">
        <f t="shared" si="6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11" t="s">
        <v>7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ht="11.25" customHeight="1" x14ac:dyDescent="0.2">
      <c r="A36" s="11" t="s">
        <v>8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x14ac:dyDescent="0.2">
      <c r="A37" s="11" t="s">
        <v>26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x14ac:dyDescent="0.2">
      <c r="A38" s="11" t="s">
        <v>6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6" t="s">
        <v>12</v>
      </c>
      <c r="B39" s="7">
        <f t="shared" ref="B39:G39" si="8">SUM(B32:B38)</f>
        <v>3112500</v>
      </c>
      <c r="C39" s="7">
        <f t="shared" si="8"/>
        <v>385658</v>
      </c>
      <c r="D39" s="7">
        <f t="shared" si="8"/>
        <v>3498158</v>
      </c>
      <c r="E39" s="7">
        <f t="shared" si="8"/>
        <v>1574732.75</v>
      </c>
      <c r="F39" s="7">
        <f t="shared" si="8"/>
        <v>1574732.75</v>
      </c>
      <c r="G39" s="7">
        <f t="shared" si="8"/>
        <v>1923425.25</v>
      </c>
    </row>
    <row r="41" spans="1:7" x14ac:dyDescent="0.2">
      <c r="A41" s="1" t="s">
        <v>23</v>
      </c>
    </row>
    <row r="46" spans="1:7" x14ac:dyDescent="0.2">
      <c r="A46" s="12" t="s">
        <v>33</v>
      </c>
      <c r="E46" s="13" t="s">
        <v>36</v>
      </c>
      <c r="F46" s="13"/>
      <c r="G46" s="13"/>
    </row>
    <row r="47" spans="1:7" x14ac:dyDescent="0.2">
      <c r="A47" s="12" t="s">
        <v>34</v>
      </c>
      <c r="E47" s="13" t="s">
        <v>37</v>
      </c>
      <c r="F47" s="13"/>
      <c r="G47" s="13"/>
    </row>
    <row r="48" spans="1:7" x14ac:dyDescent="0.2">
      <c r="A48" s="12" t="s">
        <v>35</v>
      </c>
      <c r="E48" s="13" t="s">
        <v>38</v>
      </c>
      <c r="F48" s="13"/>
      <c r="G48" s="13"/>
    </row>
  </sheetData>
  <sheetProtection formatCells="0" formatColumns="0" formatRows="0" insertRows="0" deleteRows="0" autoFilter="0"/>
  <mergeCells count="15"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  <mergeCell ref="E46:G46"/>
    <mergeCell ref="E47:G47"/>
    <mergeCell ref="E48:G48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2023-07-27T03:37:31Z</cp:lastPrinted>
  <dcterms:created xsi:type="dcterms:W3CDTF">2014-02-10T03:37:14Z</dcterms:created>
  <dcterms:modified xsi:type="dcterms:W3CDTF">2023-08-09T20:00:54Z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