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<sst xmlns="http://schemas.openxmlformats.org/spreadsheetml/2006/main" count="51" uniqueCount="43">
  <si>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</si>
  <si>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</si>
  <si>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</si>
  <si>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</si>
  <si>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</si>
  <si>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</si>
  <si>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</si>
  <si>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</si>
  <si>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</si>
  <si>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</si>
  <si>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</si>
  <si>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</si>
  <si>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</si>
  <si>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</si>
  <si>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</si>
  <si>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</si>
  <si>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</si>
  <si>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</si>
  <si>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</si>
  <si>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</si>
  <si>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</si>
  <si>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</si>
  <si>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</si>
  <si>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</si>
  <si>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</si>
  <si>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</si>
  <si>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</si>
  <si>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</si>
  <si>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</si>
  <si>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</si>
  <si>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</si>
  <si>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</si>
  <si>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</si>
  <si>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</si>
  <si>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</si>
  <si>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</si>
  <si>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Marzo de 2023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</si>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</sst>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3112500</v>
      </c>
      <c r="D3" s="3">
        <f t="shared" ref="D3:E3" si="0">SUM(D4:D13)</f>
        <v>1132108</v>
      </c>
      <c r="E3" s="4">
        <f t="shared" si="0"/>
        <v>1132108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60570</v>
      </c>
      <c r="E10" s="7">
        <v>60570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2774500</v>
      </c>
      <c r="D12" s="6">
        <v>1071538</v>
      </c>
      <c r="E12" s="7">
        <v>1071538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3112500</v>
      </c>
      <c r="D14" s="9">
        <f t="shared" ref="D14:E14" si="1">SUM(D15:D23)</f>
        <v>777658.94</v>
      </c>
      <c r="E14" s="10">
        <f t="shared" si="1"/>
        <v>777658.94</v>
      </c>
    </row>
    <row r="15" spans="1:5" x14ac:dyDescent="0.2">
      <c r="A15" s="5"/>
      <c r="B15" s="14" t="s">
        <v>12</v>
      </c>
      <c r="C15" s="6">
        <v>2222818.9300000002</v>
      </c>
      <c r="D15" s="6">
        <v>563871.24</v>
      </c>
      <c r="E15" s="7">
        <v>563871.24</v>
      </c>
    </row>
    <row r="16" spans="1:5" x14ac:dyDescent="0.2">
      <c r="A16" s="5"/>
      <c r="B16" s="14" t="s">
        <v>13</v>
      </c>
      <c r="C16" s="6">
        <v>235000</v>
      </c>
      <c r="D16" s="6">
        <v>66935.08</v>
      </c>
      <c r="E16" s="7">
        <v>66935.08</v>
      </c>
    </row>
    <row r="17" spans="1:5" x14ac:dyDescent="0.2">
      <c r="A17" s="5"/>
      <c r="B17" s="14" t="s">
        <v>14</v>
      </c>
      <c r="C17" s="6">
        <v>654681.06999999995</v>
      </c>
      <c r="D17" s="6">
        <v>135352.62</v>
      </c>
      <c r="E17" s="7">
        <v>135352.62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11500</v>
      </c>
      <c r="E19" s="7">
        <v>11500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354449.06000000006</v>
      </c>
      <c r="E24" s="13">
        <f>E3-E14</f>
        <v>354449.06000000006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354449.06</v>
      </c>
      <c r="E28" s="21">
        <f>SUM(E29:E35)</f>
        <v>354449.06</v>
      </c>
    </row>
    <row r="29" spans="1:5" x14ac:dyDescent="0.2">
      <c r="A29" s="5"/>
      <c r="B29" s="14" t="s">
        <v>26</v>
      </c>
      <c r="C29" s="22">
        <v>0</v>
      </c>
      <c r="D29" s="22">
        <v>326754.53999999998</v>
      </c>
      <c r="E29" s="23">
        <v>326754.53999999998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-3285.48</v>
      </c>
      <c r="E32" s="23">
        <v>-3285.48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30980</v>
      </c>
      <c r="E35" s="23">
        <v>30980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354449.06</v>
      </c>
      <c r="E40" s="13">
        <f>E28+E36</f>
        <v>354449.06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2023-04-28T02:49:00Z</cp:lastPrinted>
  <dcterms:created xsi:type="dcterms:W3CDTF">2017-12-20T04:54:53Z</dcterms:created>
  <dcterms:modified xsi:type="dcterms:W3CDTF">2023-04-28T02:49:08Z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