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<sst xmlns="http://schemas.openxmlformats.org/spreadsheetml/2006/main" count="62" uniqueCount="62">
  <si>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</si>
  <si>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</si>
  <si>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</si>
  <si>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</si>
  <si>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</si>
  <si>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</si>
  <si>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</si>
  <si>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</si>
  <si>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</si>
  <si>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</si>
  <si>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</si>
  <si>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</si>
  <si>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</si>
  <si>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</si>
  <si>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</si>
  <si>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</si>
  <si>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</si>
  <si>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</si>
  <si>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</si>
  <si>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</si>
  <si>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</si>
  <si>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</si>
  <si>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</si>
  <si>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</si>
  <si>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</si>
  <si>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</si>
  <si>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</si>
  <si>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</si>
  <si>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</si>
  <si>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</si>
  <si>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</si>
  <si>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</si>
  <si>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</si>
  <si>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</si>
  <si>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</si>
  <si>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</si>
  <si>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</si>
  <si>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</si>
  <si>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</si>
  <si>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</si>
  <si>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</si>
  <si>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</si>
  <si>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</si>
  <si>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</si>
  <si>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</si>
  <si>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</si>
  <si>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</si>
  <si>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</si>
  <si>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</si>
  <si>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</si>
  <si>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</si>
  <si>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</si>
  <si>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</si>
  <si>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</si>
  <si>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</si>
  <si>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Marzo de 2023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</si>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</sst>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B77" sqref="B77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60570</v>
      </c>
      <c r="C4" s="14">
        <f>SUM(C5:C11)</f>
        <v>227980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60570</v>
      </c>
      <c r="C11" s="15">
        <v>227980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1071538</v>
      </c>
      <c r="C13" s="14">
        <f>SUM(C14:C15)</f>
        <v>2649520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1071538</v>
      </c>
      <c r="C15" s="15">
        <v>2649520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1500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1500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1132108</v>
      </c>
      <c r="C24" s="16">
        <f>SUM(C4+C13+C17)</f>
        <v>2879000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766158.94</v>
      </c>
      <c r="C27" s="14">
        <f>SUM(C28:C30)</f>
        <v>2901451.0799999996</v>
      </c>
      <c r="D27" s="2"/>
    </row>
    <row r="28" spans="1:5" ht="11.25" customHeight="1" x14ac:dyDescent="0.2">
      <c r="A28" s="8" t="s">
        <v>36</v>
      </c>
      <c r="B28" s="15">
        <v>563871.24</v>
      </c>
      <c r="C28" s="15">
        <v>2122979.13</v>
      </c>
      <c r="D28" s="4">
        <v>5110</v>
      </c>
    </row>
    <row r="29" spans="1:5" ht="11.25" customHeight="1" x14ac:dyDescent="0.2">
      <c r="A29" s="8" t="s">
        <v>16</v>
      </c>
      <c r="B29" s="15">
        <v>66935.08</v>
      </c>
      <c r="C29" s="15">
        <v>192300.55</v>
      </c>
      <c r="D29" s="4">
        <v>5120</v>
      </c>
    </row>
    <row r="30" spans="1:5" ht="11.25" customHeight="1" x14ac:dyDescent="0.2">
      <c r="A30" s="8" t="s">
        <v>17</v>
      </c>
      <c r="B30" s="15">
        <v>135352.62</v>
      </c>
      <c r="C30" s="15">
        <v>586171.4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48019.02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48019.02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766158.94</v>
      </c>
      <c r="C64" s="16">
        <f>C61+C55+C48+C43+C32+C27</f>
        <v>2949470.0999999996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365949.06000000006</v>
      </c>
      <c r="C66" s="14">
        <f>C24-C64</f>
        <v>-70470.099999999627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20" t="s">
        <v>56</v>
      </c>
      <c r="B77" s="23" t="s">
        <v>59</v>
      </c>
      <c r="C77" s="23"/>
    </row>
    <row r="78" spans="1:8" ht="22.5" x14ac:dyDescent="0.2">
      <c r="A78" s="21" t="s">
        <v>57</v>
      </c>
      <c r="B78" s="24" t="s">
        <v>60</v>
      </c>
      <c r="C78" s="24"/>
    </row>
    <row r="79" spans="1:8" x14ac:dyDescent="0.2">
      <c r="A79" s="22" t="s">
        <v>58</v>
      </c>
      <c r="B79" s="25" t="s">
        <v>61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2023-04-28T02:16:45Z</cp:lastPrinted>
  <dcterms:created xsi:type="dcterms:W3CDTF">2012-12-11T20:29:16Z</dcterms:created>
  <dcterms:modified xsi:type="dcterms:W3CDTF">2023-04-28T02:16:49Z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