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CUENTA PUBLICA 2022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s="1"/>
  <c r="E46" i="5" l="1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<sst xmlns="http://schemas.openxmlformats.org/spreadsheetml/2006/main" count="66" uniqueCount="65">
  <si>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</si>
  <si>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</si>
  <si>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</si>
  <si>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</si>
  <si>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</si>
  <si>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</si>
  <si>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</si>
  <si>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</si>
  <si>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</si>
  <si>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</si>
  <si>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</si>
  <si>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</si>
  <si>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</si>
  <si>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</si>
  <si>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</si>
  <si>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</si>
  <si>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</si>
  <si>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</si>
  <si>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</si>
  <si>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</si>
  <si>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</si>
  <si>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</si>
  <si>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</si>
  <si>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</si>
  <si>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</si>
  <si>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</si>
  <si>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</si>
  <si>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</si>
  <si>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</si>
  <si>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</si>
  <si>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</si>
  <si>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</si>
  <si>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</si>
  <si>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</si>
  <si>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</si>
  <si>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</si>
  <si>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</si>
  <si>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</si>
  <si>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</si>
  <si>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</si>
  <si>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</si>
  <si>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</si>
  <si>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</si>
  <si>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</si>
  <si>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</si>
  <si>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</si>
  <si>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</si>
  <si>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</si>
  <si>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</si>
  <si>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</si>
  <si>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</si>
  <si>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</si>
  <si>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</si>
  <si>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</si>
  <si>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</si>
  <si>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</si>
  <si>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</si>
  <si>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</si>
  <si>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</si>
  <si>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</si>
  <si>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Casa de la Cultura del Municipio de Valle de Santiago, Gto.
Estado de Situación Financiera
Al 31 de Diciembre de 2022
(Cifras en Pesos)</t>
  </si>
  <si>
    <t>___________________________________________</t>
  </si>
  <si>
    <t>DIRECTOR DE CASA DE LA CULTURA
M.C.C. GUILLERMO GUSTAVO PEREZ LARA</t>
  </si>
  <si>
    <t>______________________________________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</si>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</sst>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62838.67</v>
      </c>
      <c r="C5" s="20">
        <v>77047.12</v>
      </c>
      <c r="D5" s="9" t="s">
        <v>36</v>
      </c>
      <c r="E5" s="20">
        <v>168151.6</v>
      </c>
      <c r="F5" s="23">
        <v>160180.13</v>
      </c>
    </row>
    <row r="6" spans="1:6" x14ac:dyDescent="0.2">
      <c r="A6" s="9" t="s">
        <v>23</v>
      </c>
      <c r="B6" s="20">
        <v>6102.73</v>
      </c>
      <c r="C6" s="20">
        <v>6373.89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68941.399999999994</v>
      </c>
      <c r="C13" s="22">
        <f>SUM(C5:C11)</f>
        <v>83421.009999999995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168151.6</v>
      </c>
      <c r="F14" s="27">
        <f>SUM(F5:F12)</f>
        <v>160180.13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712812.22</v>
      </c>
      <c r="C19" s="20">
        <v>712812.22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-508116.58</v>
      </c>
      <c r="C21" s="20">
        <v>-460097.56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204695.63999999996</v>
      </c>
      <c r="C26" s="22">
        <f>SUM(C16:C24)</f>
        <v>252714.65999999997</v>
      </c>
      <c r="D26" s="12" t="s">
        <v>50</v>
      </c>
      <c r="E26" s="22">
        <f>SUM(E24+E14)</f>
        <v>168151.6</v>
      </c>
      <c r="F26" s="27">
        <f>SUM(F14+F24)</f>
        <v>160180.13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273637.03999999992</v>
      </c>
      <c r="C28" s="22">
        <f>C13+C26</f>
        <v>336135.67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0</v>
      </c>
      <c r="F30" s="27">
        <f>SUM(F31:F33)</f>
        <v>0</v>
      </c>
    </row>
    <row r="31" spans="1:6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105485.44</v>
      </c>
      <c r="F35" s="27">
        <f>SUM(F36:F40)</f>
        <v>175955.53999999998</v>
      </c>
    </row>
    <row r="36" spans="1:6" x14ac:dyDescent="0.2">
      <c r="A36" s="16"/>
      <c r="B36" s="14"/>
      <c r="C36" s="15"/>
      <c r="D36" s="9" t="s">
        <v>46</v>
      </c>
      <c r="E36" s="20">
        <v>-70470.100000000006</v>
      </c>
      <c r="F36" s="23">
        <v>-88034.32</v>
      </c>
    </row>
    <row r="37" spans="1:6" x14ac:dyDescent="0.2">
      <c r="A37" s="16"/>
      <c r="B37" s="14"/>
      <c r="C37" s="15"/>
      <c r="D37" s="9" t="s">
        <v>14</v>
      </c>
      <c r="E37" s="20">
        <v>175955.54</v>
      </c>
      <c r="F37" s="23">
        <v>263989.86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105485.44</v>
      </c>
      <c r="F46" s="27">
        <f>SUM(F42+F35+F30)</f>
        <v>175955.53999999998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273637.04000000004</v>
      </c>
      <c r="F48" s="22">
        <f>F46+F26</f>
        <v>336135.67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5" spans="1:6" x14ac:dyDescent="0.2">
      <c r="A55" s="31" t="s">
        <v>61</v>
      </c>
      <c r="D55" s="33" t="s">
        <v>63</v>
      </c>
    </row>
    <row r="56" spans="1:6" ht="22.5" x14ac:dyDescent="0.2">
      <c r="A56" s="32" t="s">
        <v>62</v>
      </c>
      <c r="D56" s="32" t="s">
        <v>64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980022895</cp:lastModifiedBy>
  <cp:lastPrinted>2023-02-21T16:18:23Z</cp:lastPrinted>
  <dcterms:created xsi:type="dcterms:W3CDTF">2012-12-11T20:26:08Z</dcterms:created>
  <dcterms:modified xsi:type="dcterms:W3CDTF">2023-02-21T16:18:34Z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