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<sst xmlns="http://schemas.openxmlformats.org/spreadsheetml/2006/main" count="51" uniqueCount="43">
  <si>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</si>
  <si>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</si>
  <si>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</si>
  <si>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</si>
  <si>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</si>
  <si>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</si>
  <si>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</si>
  <si>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</si>
  <si>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</si>
  <si>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</si>
  <si>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</si>
  <si>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</si>
  <si>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</si>
  <si>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</si>
  <si>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</si>
  <si>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</si>
  <si>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</si>
  <si>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</si>
  <si>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</si>
  <si>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</si>
  <si>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</si>
  <si>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</si>
  <si>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</si>
  <si>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</si>
  <si>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</si>
  <si>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</si>
  <si>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</si>
  <si>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</si>
  <si>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</si>
  <si>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</si>
  <si>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</si>
  <si>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</si>
  <si>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</si>
  <si>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</si>
  <si>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</si>
  <si>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</si>
  <si>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DICIEMBRE DEL 2020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</si>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</sst>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2809412</v>
      </c>
      <c r="D3" s="3">
        <f t="shared" ref="D3:E3" si="0">SUM(D4:D13)</f>
        <v>2758624.37</v>
      </c>
      <c r="E3" s="4">
        <f t="shared" si="0"/>
        <v>2758624.37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97880</v>
      </c>
      <c r="E10" s="7">
        <v>97880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2471412</v>
      </c>
      <c r="D12" s="6">
        <v>2471412</v>
      </c>
      <c r="E12" s="7">
        <v>2471412</v>
      </c>
    </row>
    <row r="13" spans="1:5" x14ac:dyDescent="0.2">
      <c r="A13" s="8"/>
      <c r="B13" s="14" t="s">
        <v>10</v>
      </c>
      <c r="C13" s="6">
        <v>0</v>
      </c>
      <c r="D13" s="6">
        <v>189332.37</v>
      </c>
      <c r="E13" s="7">
        <v>189332.37</v>
      </c>
    </row>
    <row r="14" spans="1:5" x14ac:dyDescent="0.2">
      <c r="A14" s="18" t="s">
        <v>11</v>
      </c>
      <c r="B14" s="2"/>
      <c r="C14" s="9">
        <f>SUM(C15:C23)</f>
        <v>2809412</v>
      </c>
      <c r="D14" s="9">
        <f t="shared" ref="D14:E14" si="1">SUM(D15:D23)</f>
        <v>2725392.11</v>
      </c>
      <c r="E14" s="10">
        <f t="shared" si="1"/>
        <v>2725392.11</v>
      </c>
    </row>
    <row r="15" spans="1:5" x14ac:dyDescent="0.2">
      <c r="A15" s="5"/>
      <c r="B15" s="14" t="s">
        <v>12</v>
      </c>
      <c r="C15" s="6">
        <v>2009490.4</v>
      </c>
      <c r="D15" s="6">
        <v>1762373.27</v>
      </c>
      <c r="E15" s="7">
        <v>1762373.27</v>
      </c>
    </row>
    <row r="16" spans="1:5" x14ac:dyDescent="0.2">
      <c r="A16" s="5"/>
      <c r="B16" s="14" t="s">
        <v>13</v>
      </c>
      <c r="C16" s="6">
        <v>245000</v>
      </c>
      <c r="D16" s="6">
        <v>221908.61</v>
      </c>
      <c r="E16" s="7">
        <v>221908.61</v>
      </c>
    </row>
    <row r="17" spans="1:5" x14ac:dyDescent="0.2">
      <c r="A17" s="5"/>
      <c r="B17" s="14" t="s">
        <v>14</v>
      </c>
      <c r="C17" s="6">
        <v>554921.6</v>
      </c>
      <c r="D17" s="6">
        <v>688320.44</v>
      </c>
      <c r="E17" s="7">
        <v>688320.44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52789.79</v>
      </c>
      <c r="E19" s="7">
        <v>52789.79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33232.260000000242</v>
      </c>
      <c r="E24" s="13">
        <f>E3-E14</f>
        <v>33232.260000000242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33232.26</v>
      </c>
      <c r="E28" s="21">
        <f>SUM(E29:E35)</f>
        <v>33232.26</v>
      </c>
    </row>
    <row r="29" spans="1:5" x14ac:dyDescent="0.2">
      <c r="A29" s="5"/>
      <c r="B29" s="14" t="s">
        <v>26</v>
      </c>
      <c r="C29" s="22">
        <v>0</v>
      </c>
      <c r="D29" s="22">
        <v>59908.17</v>
      </c>
      <c r="E29" s="23">
        <v>59908.17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-26773.1</v>
      </c>
      <c r="E32" s="23">
        <v>-26773.1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97.19</v>
      </c>
      <c r="E34" s="23">
        <v>97.19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33232.26</v>
      </c>
      <c r="E40" s="13">
        <f>E28+E36</f>
        <v>33232.26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2021-01-22T01:56:22Z</cp:lastPrinted>
  <dcterms:created xsi:type="dcterms:W3CDTF">2017-12-20T04:54:53Z</dcterms:created>
  <dcterms:modified xsi:type="dcterms:W3CDTF">2021-01-22T01:56:32Z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