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<sst xmlns="http://schemas.openxmlformats.org/spreadsheetml/2006/main" count="64" uniqueCount="64">
  <si>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</si>
  <si>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</si>
  <si>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</si>
  <si>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</si>
  <si>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</si>
  <si>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</si>
  <si>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</si>
  <si>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</si>
  <si>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</si>
  <si>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</si>
  <si>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</si>
  <si>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</si>
  <si>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</si>
  <si>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</si>
  <si>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</si>
  <si>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</si>
  <si>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</si>
  <si>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</si>
  <si>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</si>
  <si>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</si>
  <si>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</si>
  <si>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</si>
  <si>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</si>
  <si>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</si>
  <si>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</si>
  <si>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</si>
  <si>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</si>
  <si>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</si>
  <si>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</si>
  <si>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</si>
  <si>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</si>
  <si>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</si>
  <si>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</si>
  <si>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</si>
  <si>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</si>
  <si>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</si>
  <si>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</si>
  <si>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</si>
  <si>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</si>
  <si>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</si>
  <si>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</si>
  <si>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</si>
  <si>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</si>
  <si>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</si>
  <si>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</si>
  <si>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</si>
  <si>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</si>
  <si>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</si>
  <si>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</si>
  <si>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</si>
  <si>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</si>
  <si>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</si>
  <si>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</si>
  <si>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</si>
  <si>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</si>
  <si>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</si>
  <si>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</si>
  <si>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</si>
  <si>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CASA DE LA CULTURA DEL MUNICIPIO DE VALLE DE SANTIAGO, GTO.
Estado de Situación Financiera
AL 30 DE SEPTIEMBRE DEL 2019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</si>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</sst>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activeCell="A50" sqref="A5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58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328516.14</v>
      </c>
      <c r="C5" s="12">
        <v>181117.02</v>
      </c>
      <c r="D5" s="17"/>
      <c r="E5" s="11" t="s">
        <v>41</v>
      </c>
      <c r="F5" s="12">
        <v>149145.20000000001</v>
      </c>
      <c r="G5" s="5">
        <v>155660.28</v>
      </c>
    </row>
    <row r="6" spans="1:7" x14ac:dyDescent="0.2">
      <c r="A6" s="30" t="s">
        <v>28</v>
      </c>
      <c r="B6" s="12">
        <v>61388.43</v>
      </c>
      <c r="C6" s="12">
        <v>6373.61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389904.57</v>
      </c>
      <c r="C13" s="10">
        <f>SUM(C5:C11)</f>
        <v>187490.62999999998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149145.20000000001</v>
      </c>
      <c r="G14" s="5">
        <f>SUM(G5:G12)</f>
        <v>155660.28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630997.43999999994</v>
      </c>
      <c r="C19" s="12">
        <v>535285.43000000005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-262069.04</v>
      </c>
      <c r="C21" s="12">
        <v>-262069.04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368928.39999999991</v>
      </c>
      <c r="C26" s="10">
        <f>SUM(C16:C24)</f>
        <v>273216.39</v>
      </c>
      <c r="D26" s="17"/>
      <c r="E26" s="39" t="s">
        <v>57</v>
      </c>
      <c r="F26" s="10">
        <f>SUM(F24+F14)</f>
        <v>149145.20000000001</v>
      </c>
      <c r="G26" s="6">
        <f>SUM(G14+G24)</f>
        <v>155660.28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758832.97</v>
      </c>
      <c r="C28" s="10">
        <f>C13+C26</f>
        <v>460707.02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609687.77</v>
      </c>
      <c r="G35" s="6">
        <f>SUM(G36:G40)</f>
        <v>305046.74</v>
      </c>
    </row>
    <row r="36" spans="1:7" x14ac:dyDescent="0.2">
      <c r="A36" s="31"/>
      <c r="B36" s="15"/>
      <c r="C36" s="15"/>
      <c r="D36" s="17"/>
      <c r="E36" s="11" t="s">
        <v>52</v>
      </c>
      <c r="F36" s="12">
        <v>304641.03000000003</v>
      </c>
      <c r="G36" s="5">
        <v>46223.13</v>
      </c>
    </row>
    <row r="37" spans="1:7" x14ac:dyDescent="0.2">
      <c r="A37" s="31"/>
      <c r="B37" s="15"/>
      <c r="C37" s="15"/>
      <c r="D37" s="17"/>
      <c r="E37" s="11" t="s">
        <v>19</v>
      </c>
      <c r="F37" s="12">
        <v>305046.74</v>
      </c>
      <c r="G37" s="5">
        <v>258823.61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609687.77</v>
      </c>
      <c r="G46" s="5">
        <f>SUM(G42+G35+G30)</f>
        <v>305046.74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758832.97</v>
      </c>
      <c r="G48" s="20">
        <f>G46+G26</f>
        <v>460707.02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9" t="s">
        <v>63</v>
      </c>
      <c r="B50" s="49"/>
      <c r="C50" s="49"/>
      <c r="D50" s="49"/>
    </row>
    <row r="55" spans="1:7" x14ac:dyDescent="0.2">
      <c r="A55" s="43" t="s">
        <v>59</v>
      </c>
      <c r="E55" s="45" t="s">
        <v>61</v>
      </c>
    </row>
    <row r="56" spans="1:7" ht="22.5" x14ac:dyDescent="0.2">
      <c r="A56" s="44" t="s">
        <v>60</v>
      </c>
      <c r="E56" s="44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2019-10-22T18:14:32Z</cp:lastPrinted>
  <dcterms:created xsi:type="dcterms:W3CDTF">2012-12-11T20:26:08Z</dcterms:created>
  <dcterms:modified xsi:type="dcterms:W3CDTF">2019-12-02T15:54:20Z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