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4\TERCER TRIMESTRE 2024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<sst xmlns="http://schemas.openxmlformats.org/spreadsheetml/2006/main" count="62" uniqueCount="62">
  <si>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</si>
  <si>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</si>
  <si>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</si>
  <si>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</si>
  <si>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</si>
  <si>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</si>
  <si>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</si>
  <si>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</si>
  <si>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</si>
  <si>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</si>
  <si>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</si>
  <si>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</si>
  <si>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</si>
  <si>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</si>
  <si>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</si>
  <si>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</si>
  <si>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</si>
  <si>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</si>
  <si>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</si>
  <si>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</si>
  <si>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</si>
  <si>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</si>
  <si>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</si>
  <si>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</si>
  <si>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</si>
  <si>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</si>
  <si>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</si>
  <si>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</si>
  <si>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</si>
  <si>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</si>
  <si>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</si>
  <si>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</si>
  <si>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</si>
  <si>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</si>
  <si>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</si>
  <si>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</si>
  <si>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</si>
  <si>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</si>
  <si>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</si>
  <si>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</si>
  <si>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</si>
  <si>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</si>
  <si>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</si>
  <si>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</si>
  <si>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</si>
  <si>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</si>
  <si>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</si>
  <si>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</si>
  <si>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</si>
  <si>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</si>
  <si>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</si>
  <si>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</si>
  <si>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</si>
  <si>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</si>
  <si>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</si>
  <si>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Casa de la Cultura del Municipio de Valle de Santiago, Gto.
Estado de Actividades
Del 1 de Enero al 30 de Septiembre de 2024
(Cifras en Pesos)</t>
  </si>
  <si>
    <t>____________________________________________</t>
  </si>
  <si>
    <t xml:space="preserve">      DIRECTOR DE CASA DE LA CULTURA
</t>
  </si>
  <si>
    <t>M.C.C. GUILLERMO GUSTAVO PEREZ LARA</t>
  </si>
  <si>
    <t>_____________________________________</t>
  </si>
  <si>
    <t xml:space="preserve">ENCARGADO DEL AREA CONTABLE
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</si>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</sst>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center"/>
      <protection locked="0"/>
    </xf>
    <xf numFmtId="0" fontId="3" fillId="0" borderId="0" xfId="8" applyFont="1" applyBorder="1" applyAlignment="1" applyProtection="1">
      <alignment horizontal="center" vertical="top"/>
      <protection locked="0"/>
    </xf>
    <xf numFmtId="4" fontId="3" fillId="0" borderId="0" xfId="8" applyNumberFormat="1" applyFont="1" applyFill="1" applyBorder="1" applyAlignment="1" applyProtection="1">
      <alignment horizontal="center" vertical="top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194750</v>
      </c>
      <c r="C4" s="14">
        <f>SUM(C5:C11)</f>
        <v>290140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194750</v>
      </c>
      <c r="C11" s="15">
        <v>290140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3598870</v>
      </c>
      <c r="C13" s="14">
        <f>SUM(C14:C15)</f>
        <v>3234658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3598870</v>
      </c>
      <c r="C15" s="15">
        <v>3234658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56378</v>
      </c>
      <c r="C17" s="14">
        <f>SUM(C18:C22)</f>
        <v>21000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56378</v>
      </c>
      <c r="C22" s="15">
        <v>21000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3849998</v>
      </c>
      <c r="C24" s="16">
        <f>SUM(C4+C13+C17)</f>
        <v>3545798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3107842.05</v>
      </c>
      <c r="C27" s="14">
        <f>SUM(C28:C30)</f>
        <v>3504418.9200000004</v>
      </c>
      <c r="D27" s="2"/>
    </row>
    <row r="28" spans="1:5" ht="11.25" customHeight="1" x14ac:dyDescent="0.2">
      <c r="A28" s="8" t="s">
        <v>36</v>
      </c>
      <c r="B28" s="15">
        <v>1653653.73</v>
      </c>
      <c r="C28" s="15">
        <v>2459120.4700000002</v>
      </c>
      <c r="D28" s="4">
        <v>5110</v>
      </c>
    </row>
    <row r="29" spans="1:5" ht="11.25" customHeight="1" x14ac:dyDescent="0.2">
      <c r="A29" s="8" t="s">
        <v>16</v>
      </c>
      <c r="B29" s="15">
        <v>174405.08</v>
      </c>
      <c r="C29" s="15">
        <v>272399.03999999998</v>
      </c>
      <c r="D29" s="4">
        <v>5120</v>
      </c>
    </row>
    <row r="30" spans="1:5" ht="11.25" customHeight="1" x14ac:dyDescent="0.2">
      <c r="A30" s="8" t="s">
        <v>17</v>
      </c>
      <c r="B30" s="15">
        <v>1279783.24</v>
      </c>
      <c r="C30" s="15">
        <v>772899.41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39424.15</v>
      </c>
      <c r="D55" s="2"/>
    </row>
    <row r="56" spans="1:5" ht="11.25" customHeight="1" x14ac:dyDescent="0.2">
      <c r="A56" s="8" t="s">
        <v>31</v>
      </c>
      <c r="B56" s="15">
        <v>0</v>
      </c>
      <c r="C56" s="15">
        <v>39424.15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3107842.05</v>
      </c>
      <c r="C64" s="16">
        <f>C61+C55+C48+C43+C32+C27</f>
        <v>3543843.0700000003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742155.95000000019</v>
      </c>
      <c r="C66" s="14">
        <f>C24-C64</f>
        <v>1954.929999999702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7" spans="1:8" x14ac:dyDescent="0.2">
      <c r="A77" s="20" t="s">
        <v>56</v>
      </c>
      <c r="B77" s="23" t="s">
        <v>59</v>
      </c>
      <c r="C77" s="23"/>
    </row>
    <row r="78" spans="1:8" ht="22.5" x14ac:dyDescent="0.2">
      <c r="A78" s="21" t="s">
        <v>57</v>
      </c>
      <c r="B78" s="24" t="s">
        <v>60</v>
      </c>
      <c r="C78" s="24"/>
    </row>
    <row r="79" spans="1:8" x14ac:dyDescent="0.2">
      <c r="A79" s="22" t="s">
        <v>58</v>
      </c>
      <c r="B79" s="25" t="s">
        <v>61</v>
      </c>
      <c r="C79" s="25"/>
    </row>
  </sheetData>
  <sheetProtection formatCells="0" formatColumns="0" formatRows="0" autoFilter="0"/>
  <mergeCells count="4">
    <mergeCell ref="A1:C1"/>
    <mergeCell ref="B77:C77"/>
    <mergeCell ref="B78:C78"/>
    <mergeCell ref="B79:C79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980022895</cp:lastModifiedBy>
  <cp:lastPrinted>2019-05-15T20:49:00Z</cp:lastPrinted>
  <dcterms:created xsi:type="dcterms:W3CDTF">2012-12-11T20:29:16Z</dcterms:created>
  <dcterms:modified xsi:type="dcterms:W3CDTF">2024-10-03T18:55:00Z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