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4.Trimestre 4\"/>
    </mc:Choice>
  </mc:AlternateContent>
  <xr:revisionPtr revIDLastSave="0" documentId="13_ncr:1_{AE869DCA-2B9C-4858-AA31-79DCF3088C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  <c r="I4" i="2" l="1"/>
  <c r="I5" i="2" l="1"/>
  <c r="I6" i="2"/>
  <c r="I7" i="2"/>
  <c r="I8" i="2"/>
  <c r="I9" i="2"/>
  <c r="I10" i="2"/>
  <c r="I11" i="2"/>
  <c r="I12" i="2"/>
  <c r="D9" i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<sst xmlns="http://schemas.openxmlformats.org/spreadsheetml/2006/main" count="96" uniqueCount="63">
  <si>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</si>
  <si>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</si>
  <si>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</si>
  <si>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</si>
  <si>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</si>
  <si>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</si>
  <si>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</si>
  <si>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</si>
  <si>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</si>
  <si>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</si>
  <si>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</si>
  <si>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</si>
  <si>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</si>
  <si>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</si>
  <si>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</si>
  <si>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</si>
  <si>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</si>
  <si>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</si>
  <si>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</si>
  <si>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</si>
  <si>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</si>
  <si>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</si>
  <si>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</si>
  <si>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</si>
  <si>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</si>
  <si>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</si>
  <si>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</si>
  <si>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</si>
  <si>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</si>
  <si>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</si>
  <si>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</si>
  <si>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</si>
  <si>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</si>
  <si>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</si>
  <si>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</si>
  <si>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</si>
  <si>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</si>
  <si>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</si>
  <si>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</si>
  <si>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</si>
  <si>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</si>
  <si>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</si>
  <si>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</si>
  <si>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</si>
  <si>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</si>
  <si>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</si>
  <si>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</si>
  <si>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</si>
  <si>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</si>
  <si>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</si>
  <si>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</si>
  <si>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</si>
  <si>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</si>
  <si>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</si>
  <si>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</si>
  <si>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</si>
  <si>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</si>
  <si>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</si>
  <si>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</si>
  <si>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</si>
  <si>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</si>
  <si>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</si>
  <si>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>https://www.valledesantiago.gob.mx/transparencia/xcuentapublica/Cuenta%20Publica/2020/4/0322_EAE_MVST_000_2004.xlsx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</si>
</sst>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/>
    <xf numFmtId="14" fontId="1" fillId="0" borderId="0" xfId="0" applyNumberFormat="1" applyFont="1"/>
    <xf numFmtId="4" fontId="3" fillId="0" borderId="0" xfId="2" applyNumberFormat="1" applyFont="1" applyFill="1" applyBorder="1" applyAlignment="1" applyProtection="1">
      <alignment horizontal="right"/>
    </xf>
    <xf numFmtId="0" fontId="1" fillId="0" borderId="0" xfId="0" applyFont="1"/>
    <xf numFmtId="0" fontId="2" fillId="0" borderId="0" xfId="1"/>
    <xf numFmtId="4" fontId="3" fillId="0" borderId="2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xcuentapublica/Cuenta%20Publica/2020/4/0322_EAE_MVST_000_2004.xlsx" TargetMode="External"/><Relationship Id="rId1" Type="http://schemas.openxmlformats.org/officeDocument/2006/relationships/hyperlink" Target="https://www.valledesantiago.gob.mx/transparencia/xcuentapublica/Cuenta%20Publica/2020/4/0322_EAE_MVST_000_20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9" bestFit="1" customWidth="1"/>
    <col min="3" max="3" width="38.5703125" style="9" bestFit="1" customWidth="1"/>
    <col min="4" max="4" width="70.140625" style="8" bestFit="1" customWidth="1"/>
    <col min="5" max="5" width="61.42578125" style="8" bestFit="1" customWidth="1"/>
    <col min="6" max="6" width="73.140625" style="8" bestFit="1" customWidth="1"/>
    <col min="7" max="7" width="17.5703125" style="8" bestFit="1" customWidth="1"/>
    <col min="8" max="8" width="20" style="8" bestFit="1" customWidth="1"/>
    <col min="9" max="9" width="8" style="8" bestFit="1" customWidth="1"/>
    <col min="10" max="16384" width="9.140625" style="8"/>
  </cols>
  <sheetData>
    <row r="1" spans="1:9" hidden="1" x14ac:dyDescent="0.2">
      <c r="A1" s="8" t="s">
        <v>0</v>
      </c>
    </row>
    <row r="2" spans="1:9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">
      <c r="A4" s="8" t="s">
        <v>7</v>
      </c>
      <c r="B4" s="9" t="s">
        <v>8</v>
      </c>
      <c r="C4" s="9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hidden="1" x14ac:dyDescent="0.2">
      <c r="A5" s="8" t="s">
        <v>14</v>
      </c>
      <c r="B5" s="9" t="s">
        <v>15</v>
      </c>
      <c r="C5" s="9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x14ac:dyDescent="0.2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5.5" x14ac:dyDescent="0.2">
      <c r="A7" s="1" t="s">
        <v>24</v>
      </c>
      <c r="B7" s="2" t="s">
        <v>25</v>
      </c>
      <c r="C7" s="2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15" x14ac:dyDescent="0.25">
      <c r="A8" s="8">
        <v>2020</v>
      </c>
      <c r="B8" s="9">
        <v>43831</v>
      </c>
      <c r="C8" s="9">
        <v>44196</v>
      </c>
      <c r="D8" s="8">
        <f>Tabla_415465!A4</f>
        <v>1</v>
      </c>
      <c r="E8" s="12" t="s">
        <v>62</v>
      </c>
      <c r="F8" s="8" t="s">
        <v>51</v>
      </c>
      <c r="G8" s="9">
        <v>44225</v>
      </c>
      <c r="H8" s="9">
        <v>44196</v>
      </c>
      <c r="I8" s="8" t="s">
        <v>59</v>
      </c>
    </row>
    <row r="9" spans="1:9" ht="15" x14ac:dyDescent="0.25">
      <c r="A9" s="8">
        <v>2020</v>
      </c>
      <c r="B9" s="9">
        <v>43831</v>
      </c>
      <c r="C9" s="9">
        <v>44196</v>
      </c>
      <c r="D9" s="8">
        <f>Tabla_415465!A5</f>
        <v>2</v>
      </c>
      <c r="E9" s="12" t="s">
        <v>62</v>
      </c>
      <c r="F9" s="11" t="s">
        <v>51</v>
      </c>
      <c r="G9" s="9">
        <v>44225</v>
      </c>
      <c r="H9" s="9">
        <v>44196</v>
      </c>
      <c r="I9" s="8" t="s">
        <v>59</v>
      </c>
    </row>
    <row r="10" spans="1:9" ht="15" x14ac:dyDescent="0.25">
      <c r="A10" s="8">
        <v>2020</v>
      </c>
      <c r="B10" s="9">
        <v>43831</v>
      </c>
      <c r="C10" s="9">
        <v>44196</v>
      </c>
      <c r="D10" s="8">
        <f>Tabla_415465!A6</f>
        <v>3</v>
      </c>
      <c r="E10" s="12" t="s">
        <v>62</v>
      </c>
      <c r="F10" s="11" t="s">
        <v>51</v>
      </c>
      <c r="G10" s="9">
        <v>44225</v>
      </c>
      <c r="H10" s="9">
        <v>44196</v>
      </c>
      <c r="I10" s="8" t="s">
        <v>59</v>
      </c>
    </row>
    <row r="11" spans="1:9" ht="15" x14ac:dyDescent="0.25">
      <c r="A11" s="8">
        <v>2020</v>
      </c>
      <c r="B11" s="9">
        <v>43831</v>
      </c>
      <c r="C11" s="9">
        <v>44196</v>
      </c>
      <c r="D11" s="8">
        <f>Tabla_415465!A7</f>
        <v>4</v>
      </c>
      <c r="E11" s="12" t="s">
        <v>62</v>
      </c>
      <c r="F11" s="11" t="s">
        <v>51</v>
      </c>
      <c r="G11" s="9">
        <v>44225</v>
      </c>
      <c r="H11" s="9">
        <v>44196</v>
      </c>
      <c r="I11" s="8" t="s">
        <v>59</v>
      </c>
    </row>
    <row r="12" spans="1:9" ht="15" x14ac:dyDescent="0.25">
      <c r="A12" s="8">
        <v>2020</v>
      </c>
      <c r="B12" s="9">
        <v>43831</v>
      </c>
      <c r="C12" s="9">
        <v>44196</v>
      </c>
      <c r="D12" s="8">
        <f>Tabla_415465!A8</f>
        <v>5</v>
      </c>
      <c r="E12" s="12" t="s">
        <v>62</v>
      </c>
      <c r="F12" s="11" t="s">
        <v>51</v>
      </c>
      <c r="G12" s="9">
        <v>44225</v>
      </c>
      <c r="H12" s="9">
        <v>44196</v>
      </c>
      <c r="I12" s="8" t="s">
        <v>59</v>
      </c>
    </row>
    <row r="13" spans="1:9" ht="15" x14ac:dyDescent="0.25">
      <c r="A13" s="8">
        <v>2020</v>
      </c>
      <c r="B13" s="9">
        <v>43831</v>
      </c>
      <c r="C13" s="9">
        <v>44196</v>
      </c>
      <c r="D13" s="8">
        <f>Tabla_415465!A9</f>
        <v>6</v>
      </c>
      <c r="E13" s="12" t="s">
        <v>62</v>
      </c>
      <c r="F13" s="11" t="s">
        <v>51</v>
      </c>
      <c r="G13" s="9">
        <v>44225</v>
      </c>
      <c r="H13" s="9">
        <v>44196</v>
      </c>
      <c r="I13" s="8" t="s">
        <v>59</v>
      </c>
    </row>
    <row r="14" spans="1:9" ht="15" x14ac:dyDescent="0.25">
      <c r="A14" s="8">
        <v>2020</v>
      </c>
      <c r="B14" s="9">
        <v>43831</v>
      </c>
      <c r="C14" s="9">
        <v>44196</v>
      </c>
      <c r="D14" s="8">
        <f>Tabla_415465!A10</f>
        <v>7</v>
      </c>
      <c r="E14" s="12" t="s">
        <v>62</v>
      </c>
      <c r="F14" s="11" t="s">
        <v>51</v>
      </c>
      <c r="G14" s="9">
        <v>44225</v>
      </c>
      <c r="H14" s="9">
        <v>44196</v>
      </c>
      <c r="I14" s="8" t="s">
        <v>59</v>
      </c>
    </row>
    <row r="15" spans="1:9" ht="15" x14ac:dyDescent="0.25">
      <c r="A15" s="8">
        <v>2020</v>
      </c>
      <c r="B15" s="9">
        <v>43831</v>
      </c>
      <c r="C15" s="9">
        <v>44196</v>
      </c>
      <c r="D15" s="8">
        <f>Tabla_415465!A11</f>
        <v>8</v>
      </c>
      <c r="E15" s="12" t="s">
        <v>62</v>
      </c>
      <c r="F15" s="11" t="s">
        <v>51</v>
      </c>
      <c r="G15" s="9">
        <v>44225</v>
      </c>
      <c r="H15" s="9">
        <v>44196</v>
      </c>
      <c r="I15" s="8" t="s">
        <v>59</v>
      </c>
    </row>
    <row r="16" spans="1:9" ht="15" x14ac:dyDescent="0.25">
      <c r="A16" s="8">
        <v>2020</v>
      </c>
      <c r="B16" s="9">
        <v>43831</v>
      </c>
      <c r="C16" s="9">
        <v>44196</v>
      </c>
      <c r="D16" s="8">
        <f>Tabla_415465!A12</f>
        <v>9</v>
      </c>
      <c r="E16" s="12" t="s">
        <v>62</v>
      </c>
      <c r="F16" s="11" t="s">
        <v>51</v>
      </c>
      <c r="G16" s="9">
        <v>44225</v>
      </c>
      <c r="H16" s="9">
        <v>44196</v>
      </c>
      <c r="I16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05446AD-BB60-4051-AEB6-A06C085447D5}"/>
    <hyperlink ref="E9:E16" r:id="rId2" display="https://www.valledesantiago.gob.mx/transparencia/xcuentapublica/Cuenta%20Publica/2020/4/0322_EAE_MVST_000_2004.xlsx" xr:uid="{AF3B71A3-DA06-4A56-BA18-74F2A3D4F3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3" workbookViewId="0">
      <selection activeCell="M32" sqref="M32"/>
    </sheetView>
  </sheetViews>
  <sheetFormatPr baseColWidth="10" defaultColWidth="9.140625" defaultRowHeight="11.25" x14ac:dyDescent="0.2"/>
  <cols>
    <col min="1" max="1" width="3.42578125" style="4" bestFit="1" customWidth="1"/>
    <col min="2" max="2" width="29.28515625" style="4" bestFit="1" customWidth="1"/>
    <col min="3" max="3" width="38.5703125" style="4" bestFit="1" customWidth="1"/>
    <col min="4" max="4" width="24.85546875" style="4" bestFit="1" customWidth="1"/>
    <col min="5" max="5" width="29.42578125" style="4" bestFit="1" customWidth="1"/>
    <col min="6" max="6" width="15.42578125" style="4" bestFit="1" customWidth="1"/>
    <col min="7" max="7" width="14" style="4" bestFit="1" customWidth="1"/>
    <col min="8" max="8" width="12.85546875" style="4" bestFit="1" customWidth="1"/>
    <col min="9" max="9" width="15.42578125" style="4" bestFit="1" customWidth="1"/>
    <col min="10" max="10" width="9.140625" style="4"/>
    <col min="11" max="11" width="13.7109375" style="4" bestFit="1" customWidth="1"/>
    <col min="12" max="16384" width="9.140625" style="4"/>
  </cols>
  <sheetData>
    <row r="1" spans="1:12" hidden="1" x14ac:dyDescent="0.2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12" hidden="1" x14ac:dyDescent="0.2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12" x14ac:dyDescent="0.2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12" x14ac:dyDescent="0.2">
      <c r="A4" s="3">
        <v>1</v>
      </c>
      <c r="B4" s="3">
        <v>1000</v>
      </c>
      <c r="C4" s="7" t="s">
        <v>52</v>
      </c>
      <c r="D4" s="10">
        <v>162903879.90000001</v>
      </c>
      <c r="E4" s="10">
        <f>F4-D4</f>
        <v>-1097559.3700000048</v>
      </c>
      <c r="F4" s="13">
        <v>161806320.53</v>
      </c>
      <c r="G4" s="13">
        <v>154937461.56</v>
      </c>
      <c r="H4" s="13">
        <v>153400146.74000001</v>
      </c>
      <c r="I4" s="10">
        <f>F4-G4</f>
        <v>6868858.9699999988</v>
      </c>
      <c r="K4" s="5"/>
      <c r="L4" s="5"/>
    </row>
    <row r="5" spans="1:12" x14ac:dyDescent="0.2">
      <c r="A5" s="3">
        <v>2</v>
      </c>
      <c r="B5" s="3">
        <v>2000</v>
      </c>
      <c r="C5" s="7" t="s">
        <v>53</v>
      </c>
      <c r="D5" s="10">
        <v>28130587</v>
      </c>
      <c r="E5" s="10">
        <f t="shared" ref="E5:E12" si="0">F5-D5</f>
        <v>10417839.329999998</v>
      </c>
      <c r="F5" s="14">
        <v>38548426.329999998</v>
      </c>
      <c r="G5" s="14">
        <v>34924033.609999999</v>
      </c>
      <c r="H5" s="14">
        <v>34100981.700000003</v>
      </c>
      <c r="I5" s="10">
        <f t="shared" ref="I5:I12" si="1">F5-G5</f>
        <v>3624392.7199999988</v>
      </c>
      <c r="K5" s="5"/>
      <c r="L5" s="5"/>
    </row>
    <row r="6" spans="1:12" x14ac:dyDescent="0.2">
      <c r="A6" s="3">
        <v>3</v>
      </c>
      <c r="B6" s="3">
        <v>3000</v>
      </c>
      <c r="C6" s="7" t="s">
        <v>54</v>
      </c>
      <c r="D6" s="10">
        <v>54623238.100000001</v>
      </c>
      <c r="E6" s="10">
        <f t="shared" si="0"/>
        <v>19756558.969999991</v>
      </c>
      <c r="F6" s="14">
        <v>74379797.069999993</v>
      </c>
      <c r="G6" s="14">
        <v>65614770.749999985</v>
      </c>
      <c r="H6" s="14">
        <v>58834780.530000001</v>
      </c>
      <c r="I6" s="10">
        <f t="shared" si="1"/>
        <v>8765026.3200000077</v>
      </c>
      <c r="K6" s="5"/>
      <c r="L6" s="5"/>
    </row>
    <row r="7" spans="1:12" x14ac:dyDescent="0.2">
      <c r="A7" s="3">
        <v>4</v>
      </c>
      <c r="B7" s="3">
        <v>4000</v>
      </c>
      <c r="C7" s="7" t="s">
        <v>55</v>
      </c>
      <c r="D7" s="10">
        <v>39195202</v>
      </c>
      <c r="E7" s="10">
        <f t="shared" si="0"/>
        <v>35507497.349999994</v>
      </c>
      <c r="F7" s="14">
        <v>74702699.349999994</v>
      </c>
      <c r="G7" s="14">
        <v>71062985.840000004</v>
      </c>
      <c r="H7" s="14">
        <v>66343601.609999999</v>
      </c>
      <c r="I7" s="10">
        <f t="shared" si="1"/>
        <v>3639713.5099999905</v>
      </c>
      <c r="K7" s="5"/>
      <c r="L7" s="5"/>
    </row>
    <row r="8" spans="1:12" x14ac:dyDescent="0.2">
      <c r="A8" s="3">
        <v>5</v>
      </c>
      <c r="B8" s="3">
        <v>5000</v>
      </c>
      <c r="C8" s="7" t="s">
        <v>56</v>
      </c>
      <c r="D8" s="10">
        <v>12598950.16</v>
      </c>
      <c r="E8" s="10">
        <f t="shared" si="0"/>
        <v>-5754004.25</v>
      </c>
      <c r="F8" s="14">
        <v>6844945.9100000001</v>
      </c>
      <c r="G8" s="14">
        <v>6062656.1999999993</v>
      </c>
      <c r="H8" s="14">
        <v>5760986.5799999991</v>
      </c>
      <c r="I8" s="10">
        <f t="shared" si="1"/>
        <v>782289.71000000089</v>
      </c>
      <c r="K8" s="5"/>
      <c r="L8" s="5"/>
    </row>
    <row r="9" spans="1:12" x14ac:dyDescent="0.2">
      <c r="A9" s="3">
        <v>6</v>
      </c>
      <c r="B9" s="3">
        <v>6000</v>
      </c>
      <c r="C9" s="7" t="s">
        <v>57</v>
      </c>
      <c r="D9" s="10">
        <v>120200000</v>
      </c>
      <c r="E9" s="10">
        <f t="shared" si="0"/>
        <v>116305420.17000002</v>
      </c>
      <c r="F9" s="14">
        <v>236505420.17000002</v>
      </c>
      <c r="G9" s="14">
        <v>198752883.49000001</v>
      </c>
      <c r="H9" s="14">
        <v>139433827.80000001</v>
      </c>
      <c r="I9" s="10">
        <f t="shared" si="1"/>
        <v>37752536.680000007</v>
      </c>
      <c r="K9" s="5"/>
      <c r="L9" s="5"/>
    </row>
    <row r="10" spans="1:12" x14ac:dyDescent="0.2">
      <c r="A10" s="4">
        <v>7</v>
      </c>
      <c r="B10" s="4">
        <v>7000</v>
      </c>
      <c r="C10" s="7" t="s">
        <v>61</v>
      </c>
      <c r="D10" s="10">
        <v>0</v>
      </c>
      <c r="E10" s="10">
        <f t="shared" si="0"/>
        <v>0</v>
      </c>
      <c r="F10" s="14">
        <v>0</v>
      </c>
      <c r="G10" s="14">
        <v>0</v>
      </c>
      <c r="H10" s="14">
        <v>0</v>
      </c>
      <c r="I10" s="10">
        <f t="shared" si="1"/>
        <v>0</v>
      </c>
      <c r="K10" s="5"/>
      <c r="L10" s="5"/>
    </row>
    <row r="11" spans="1:12" x14ac:dyDescent="0.2">
      <c r="A11" s="3">
        <v>8</v>
      </c>
      <c r="B11" s="3">
        <v>8000</v>
      </c>
      <c r="C11" s="7" t="s">
        <v>60</v>
      </c>
      <c r="D11" s="10">
        <v>0</v>
      </c>
      <c r="E11" s="10">
        <f t="shared" si="0"/>
        <v>7619501.1799999997</v>
      </c>
      <c r="F11" s="14">
        <v>7619501.1799999997</v>
      </c>
      <c r="G11" s="14">
        <v>6566610.7400000002</v>
      </c>
      <c r="H11" s="14">
        <v>6566610.7400000002</v>
      </c>
      <c r="I11" s="10">
        <f t="shared" si="1"/>
        <v>1052890.4399999995</v>
      </c>
    </row>
    <row r="12" spans="1:12" x14ac:dyDescent="0.2">
      <c r="A12" s="3">
        <v>9</v>
      </c>
      <c r="B12" s="3">
        <v>9000</v>
      </c>
      <c r="C12" s="7" t="s">
        <v>58</v>
      </c>
      <c r="D12" s="10">
        <v>3107142.84</v>
      </c>
      <c r="E12" s="10">
        <f t="shared" si="0"/>
        <v>-522180.58000000007</v>
      </c>
      <c r="F12" s="14">
        <v>2584962.2599999998</v>
      </c>
      <c r="G12" s="14">
        <v>2484962.2600000002</v>
      </c>
      <c r="H12" s="14">
        <v>2484962.2600000002</v>
      </c>
      <c r="I12" s="10">
        <f t="shared" si="1"/>
        <v>99999.999999999534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2021-02-03T22:04:41Z</dcterms:modified>
</cp:coreProperties>
</file>