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2.Abril- Junio 2019\"/>
    </mc:Choice>
  </mc:AlternateContent>
  <bookViews>
    <workbookView xWindow="0" yWindow="0" windowWidth="20490" windowHeight="844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E5" i="2"/>
  <c r="E6" i="2"/>
  <c r="E7" i="2"/>
  <c r="E8" i="2"/>
  <c r="E9" i="2"/>
  <c r="E10" i="2"/>
  <c r="E4" i="2"/>
  <c r="D9" i="1" l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<sst xmlns="http://schemas.openxmlformats.org/spreadsheetml/2006/main" count="88" uniqueCount="61">
  <si>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</si>
  <si>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</si>
  <si>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</si>
  <si>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</si>
  <si>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</si>
  <si>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</si>
  <si>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</si>
  <si>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</si>
  <si>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</si>
  <si>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</si>
  <si>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</si>
  <si>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</si>
  <si>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</si>
  <si>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</si>
  <si>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</si>
  <si>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</si>
  <si>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</si>
  <si>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</si>
  <si>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</si>
  <si>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</si>
  <si>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</si>
  <si>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</si>
  <si>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</si>
  <si>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</si>
  <si>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</si>
  <si>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</si>
  <si>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</si>
  <si>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</si>
  <si>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</si>
  <si>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</si>
  <si>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</si>
  <si>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</si>
  <si>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</si>
  <si>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</si>
  <si>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</si>
  <si>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</si>
  <si>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</si>
  <si>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</si>
  <si>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</si>
  <si>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</si>
  <si>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</si>
  <si>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</si>
  <si>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</si>
  <si>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</si>
  <si>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</si>
  <si>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</si>
  <si>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</si>
  <si>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</si>
  <si>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</si>
  <si>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</si>
  <si>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</si>
  <si>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</si>
  <si>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</si>
  <si>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</si>
  <si>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</si>
  <si>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</si>
  <si>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</si>
  <si>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</si>
  <si>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</si>
  <si>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</si>
  <si>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http://valledesantiago.gob.mx/transparencia/xcuentapublica/Cuenta%20Publica/2019/2/0322_EAE_MVST_000_1902.xlsx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</si>
</sst>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" fontId="4" fillId="0" borderId="0" xfId="0" applyNumberFormat="1" applyFont="1" applyFill="1" applyBorder="1" applyProtection="1">
      <protection locked="0"/>
    </xf>
    <xf numFmtId="39" fontId="5" fillId="0" borderId="0" xfId="0" applyNumberFormat="1" applyFont="1" applyFill="1" applyBorder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3" t="s">
        <v>25</v>
      </c>
      <c r="C7" s="3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11" customFormat="1" ht="11.25" x14ac:dyDescent="0.2">
      <c r="A8" s="11">
        <v>2019</v>
      </c>
      <c r="B8" s="12">
        <v>43466</v>
      </c>
      <c r="C8" s="12">
        <v>43646</v>
      </c>
      <c r="D8" s="11">
        <f>Tabla_415465!A4</f>
        <v>1</v>
      </c>
      <c r="E8" s="13" t="s">
        <v>60</v>
      </c>
      <c r="F8" s="11" t="s">
        <v>51</v>
      </c>
      <c r="G8" s="12">
        <v>43671</v>
      </c>
      <c r="H8" s="12">
        <v>43646</v>
      </c>
      <c r="I8" s="11" t="s">
        <v>59</v>
      </c>
    </row>
    <row r="9" spans="1:9" s="11" customFormat="1" ht="11.25" x14ac:dyDescent="0.2">
      <c r="A9" s="11">
        <v>2019</v>
      </c>
      <c r="B9" s="12">
        <v>43466</v>
      </c>
      <c r="C9" s="12">
        <v>43646</v>
      </c>
      <c r="D9" s="11">
        <f>Tabla_415465!A5</f>
        <v>2</v>
      </c>
      <c r="E9" s="13" t="s">
        <v>60</v>
      </c>
      <c r="F9" s="11" t="s">
        <v>51</v>
      </c>
      <c r="G9" s="12">
        <v>43671</v>
      </c>
      <c r="H9" s="12">
        <v>43646</v>
      </c>
      <c r="I9" s="11" t="s">
        <v>59</v>
      </c>
    </row>
    <row r="10" spans="1:9" s="11" customFormat="1" ht="11.25" x14ac:dyDescent="0.2">
      <c r="A10" s="11">
        <v>2019</v>
      </c>
      <c r="B10" s="12">
        <v>43466</v>
      </c>
      <c r="C10" s="12">
        <v>43646</v>
      </c>
      <c r="D10" s="11">
        <f>Tabla_415465!A6</f>
        <v>3</v>
      </c>
      <c r="E10" s="13" t="s">
        <v>60</v>
      </c>
      <c r="F10" s="11" t="s">
        <v>51</v>
      </c>
      <c r="G10" s="12">
        <v>43671</v>
      </c>
      <c r="H10" s="12">
        <v>43646</v>
      </c>
      <c r="I10" s="11" t="s">
        <v>59</v>
      </c>
    </row>
    <row r="11" spans="1:9" s="11" customFormat="1" ht="11.25" x14ac:dyDescent="0.2">
      <c r="A11" s="11">
        <v>2019</v>
      </c>
      <c r="B11" s="12">
        <v>43466</v>
      </c>
      <c r="C11" s="12">
        <v>43646</v>
      </c>
      <c r="D11" s="11">
        <f>Tabla_415465!A7</f>
        <v>4</v>
      </c>
      <c r="E11" s="13" t="s">
        <v>60</v>
      </c>
      <c r="F11" s="11" t="s">
        <v>51</v>
      </c>
      <c r="G11" s="12">
        <v>43671</v>
      </c>
      <c r="H11" s="12">
        <v>43646</v>
      </c>
      <c r="I11" s="11" t="s">
        <v>59</v>
      </c>
    </row>
    <row r="12" spans="1:9" s="11" customFormat="1" ht="11.25" x14ac:dyDescent="0.2">
      <c r="A12" s="11">
        <v>2019</v>
      </c>
      <c r="B12" s="12">
        <v>43466</v>
      </c>
      <c r="C12" s="12">
        <v>43646</v>
      </c>
      <c r="D12" s="11">
        <f>Tabla_415465!A8</f>
        <v>5</v>
      </c>
      <c r="E12" s="13" t="s">
        <v>60</v>
      </c>
      <c r="F12" s="11" t="s">
        <v>51</v>
      </c>
      <c r="G12" s="12">
        <v>43671</v>
      </c>
      <c r="H12" s="12">
        <v>43646</v>
      </c>
      <c r="I12" s="11" t="s">
        <v>59</v>
      </c>
    </row>
    <row r="13" spans="1:9" s="11" customFormat="1" ht="11.25" x14ac:dyDescent="0.2">
      <c r="A13" s="11">
        <v>2019</v>
      </c>
      <c r="B13" s="12">
        <v>43466</v>
      </c>
      <c r="C13" s="12">
        <v>43646</v>
      </c>
      <c r="D13" s="11">
        <f>Tabla_415465!A9</f>
        <v>6</v>
      </c>
      <c r="E13" s="13" t="s">
        <v>60</v>
      </c>
      <c r="F13" s="11" t="s">
        <v>51</v>
      </c>
      <c r="G13" s="12">
        <v>43671</v>
      </c>
      <c r="H13" s="12">
        <v>43646</v>
      </c>
      <c r="I13" s="11" t="s">
        <v>59</v>
      </c>
    </row>
    <row r="14" spans="1:9" s="11" customFormat="1" ht="11.25" x14ac:dyDescent="0.2">
      <c r="A14" s="11">
        <v>2019</v>
      </c>
      <c r="B14" s="12">
        <v>43466</v>
      </c>
      <c r="C14" s="12">
        <v>43646</v>
      </c>
      <c r="D14" s="11">
        <f>Tabla_415465!A10</f>
        <v>7</v>
      </c>
      <c r="E14" s="13" t="s">
        <v>60</v>
      </c>
      <c r="F14" s="11" t="s">
        <v>51</v>
      </c>
      <c r="G14" s="12">
        <v>43671</v>
      </c>
      <c r="H14" s="12">
        <v>43646</v>
      </c>
      <c r="I14" s="11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3.7109375" bestFit="1" customWidth="1"/>
    <col min="8" max="8" width="11.7109375" bestFit="1" customWidth="1"/>
    <col min="9" max="9" width="15.140625" bestFit="1" customWidth="1"/>
    <col min="11" max="11" width="13.7109375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12" s="11" customFormat="1" ht="11.25" x14ac:dyDescent="0.2">
      <c r="A4" s="7">
        <v>1</v>
      </c>
      <c r="B4" s="7">
        <v>1000</v>
      </c>
      <c r="C4" s="7" t="s">
        <v>52</v>
      </c>
      <c r="D4" s="5">
        <v>153894195.25</v>
      </c>
      <c r="E4" s="5">
        <f>F4-D4</f>
        <v>2344226.6800000072</v>
      </c>
      <c r="F4" s="6">
        <v>156238421.93000001</v>
      </c>
      <c r="G4" s="6">
        <v>60886239.93</v>
      </c>
      <c r="H4" s="6">
        <v>60114692.740000002</v>
      </c>
      <c r="I4" s="5">
        <f>F4-G4</f>
        <v>95352182</v>
      </c>
      <c r="K4" s="14"/>
      <c r="L4" s="14"/>
    </row>
    <row r="5" spans="1:12" s="11" customFormat="1" ht="11.25" x14ac:dyDescent="0.2">
      <c r="A5" s="7">
        <v>2</v>
      </c>
      <c r="B5" s="7">
        <v>2000</v>
      </c>
      <c r="C5" s="7" t="s">
        <v>53</v>
      </c>
      <c r="D5" s="5">
        <v>27007949.809999999</v>
      </c>
      <c r="E5" s="5">
        <f t="shared" ref="E5:E10" si="0">F5-D5</f>
        <v>15821630.750000004</v>
      </c>
      <c r="F5" s="6">
        <v>42829580.560000002</v>
      </c>
      <c r="G5" s="6">
        <v>8996282.6799999997</v>
      </c>
      <c r="H5" s="6">
        <v>8592873.0399999991</v>
      </c>
      <c r="I5" s="5">
        <f t="shared" ref="I5:I10" si="1">F5-G5</f>
        <v>33833297.880000003</v>
      </c>
      <c r="K5" s="14"/>
      <c r="L5" s="14"/>
    </row>
    <row r="6" spans="1:12" s="11" customFormat="1" ht="11.25" x14ac:dyDescent="0.2">
      <c r="A6" s="7">
        <v>3</v>
      </c>
      <c r="B6" s="7">
        <v>3000</v>
      </c>
      <c r="C6" s="7" t="s">
        <v>54</v>
      </c>
      <c r="D6" s="5">
        <v>65429544.800000004</v>
      </c>
      <c r="E6" s="5">
        <f t="shared" si="0"/>
        <v>8034772.5799999908</v>
      </c>
      <c r="F6" s="6">
        <v>73464317.379999995</v>
      </c>
      <c r="G6" s="6">
        <v>20376364.899999999</v>
      </c>
      <c r="H6" s="6">
        <v>19949617.399999999</v>
      </c>
      <c r="I6" s="5">
        <f t="shared" si="1"/>
        <v>53087952.479999997</v>
      </c>
      <c r="K6" s="14"/>
      <c r="L6" s="14"/>
    </row>
    <row r="7" spans="1:12" s="11" customFormat="1" ht="11.25" x14ac:dyDescent="0.2">
      <c r="A7" s="7">
        <v>4</v>
      </c>
      <c r="B7" s="7">
        <v>4000</v>
      </c>
      <c r="C7" s="7" t="s">
        <v>55</v>
      </c>
      <c r="D7" s="5">
        <v>35113492</v>
      </c>
      <c r="E7" s="5">
        <f t="shared" si="0"/>
        <v>24823009.159999996</v>
      </c>
      <c r="F7" s="6">
        <v>59936501.159999996</v>
      </c>
      <c r="G7" s="6">
        <v>13728090.1</v>
      </c>
      <c r="H7" s="6">
        <v>12655092.9</v>
      </c>
      <c r="I7" s="5">
        <f t="shared" si="1"/>
        <v>46208411.059999995</v>
      </c>
      <c r="K7" s="14"/>
      <c r="L7" s="14"/>
    </row>
    <row r="8" spans="1:12" s="11" customFormat="1" ht="11.25" x14ac:dyDescent="0.2">
      <c r="A8" s="7">
        <v>5</v>
      </c>
      <c r="B8" s="7">
        <v>5000</v>
      </c>
      <c r="C8" s="7" t="s">
        <v>56</v>
      </c>
      <c r="D8" s="5">
        <v>7879240</v>
      </c>
      <c r="E8" s="5">
        <f t="shared" si="0"/>
        <v>3812277.5999999996</v>
      </c>
      <c r="F8" s="6">
        <v>11691517.6</v>
      </c>
      <c r="G8" s="6">
        <v>2599016.9500000002</v>
      </c>
      <c r="H8" s="6">
        <v>2535343</v>
      </c>
      <c r="I8" s="5">
        <f t="shared" si="1"/>
        <v>9092500.6499999985</v>
      </c>
      <c r="K8" s="14"/>
      <c r="L8" s="14"/>
    </row>
    <row r="9" spans="1:12" s="11" customFormat="1" ht="11.25" x14ac:dyDescent="0.2">
      <c r="A9" s="7">
        <v>6</v>
      </c>
      <c r="B9" s="7">
        <v>6000</v>
      </c>
      <c r="C9" s="7" t="s">
        <v>57</v>
      </c>
      <c r="D9" s="5">
        <v>126041926.91</v>
      </c>
      <c r="E9" s="5">
        <f t="shared" si="0"/>
        <v>108724524.44</v>
      </c>
      <c r="F9" s="6">
        <v>234766451.34999999</v>
      </c>
      <c r="G9" s="6">
        <v>45285250.759999998</v>
      </c>
      <c r="H9" s="6">
        <v>44995503</v>
      </c>
      <c r="I9" s="5">
        <f t="shared" si="1"/>
        <v>189481200.59</v>
      </c>
      <c r="K9" s="14"/>
      <c r="L9" s="14"/>
    </row>
    <row r="10" spans="1:12" s="11" customFormat="1" ht="11.25" x14ac:dyDescent="0.2">
      <c r="A10" s="7">
        <v>7</v>
      </c>
      <c r="B10" s="7">
        <v>9000</v>
      </c>
      <c r="C10" s="7" t="s">
        <v>58</v>
      </c>
      <c r="D10" s="5">
        <v>3107142.84</v>
      </c>
      <c r="E10" s="5">
        <f t="shared" si="0"/>
        <v>0</v>
      </c>
      <c r="F10" s="6">
        <v>3107142.84</v>
      </c>
      <c r="G10" s="6">
        <v>1249194.54</v>
      </c>
      <c r="H10" s="6">
        <v>1249194.54</v>
      </c>
      <c r="I10" s="5">
        <f t="shared" si="1"/>
        <v>1857948.2999999998</v>
      </c>
      <c r="K10" s="14"/>
      <c r="L1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2019-07-26T16:04:47Z</dcterms:modified>
</cp:coreProperties>
</file>