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<sst xmlns="http://schemas.openxmlformats.org/spreadsheetml/2006/main" count="35" uniqueCount="25">
  <si>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</si>
  <si>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</si>
  <si>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</si>
  <si>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</si>
  <si>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</si>
  <si>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</si>
  <si>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</si>
  <si>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</si>
  <si>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</si>
  <si>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</si>
  <si>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</si>
  <si>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</si>
  <si>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</si>
  <si>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</si>
  <si>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</si>
  <si>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</si>
  <si>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</si>
  <si>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</si>
  <si>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</si>
  <si>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</si>
  <si>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</si>
  <si>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</si>
  <si>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</si>
  <si>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</si>
  <si>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Santiago, Gto.
Estado de Variaciones en la Hacienda Pública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</si>
</sst>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top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22671690.919999998</v>
      </c>
      <c r="C4" s="13"/>
      <c r="D4" s="13"/>
      <c r="E4" s="13"/>
      <c r="F4" s="12">
        <f>+B4</f>
        <v>22671690.919999998</v>
      </c>
    </row>
    <row r="5" spans="1:6" x14ac:dyDescent="0.2">
      <c r="A5" s="14" t="s">
        <v>0</v>
      </c>
      <c r="B5" s="15">
        <v>22098794.239999998</v>
      </c>
      <c r="C5" s="13"/>
      <c r="D5" s="13"/>
      <c r="E5" s="13"/>
      <c r="F5" s="15">
        <f>+B5</f>
        <v>22098794.239999998</v>
      </c>
    </row>
    <row r="6" spans="1:6" x14ac:dyDescent="0.2">
      <c r="A6" s="14" t="s">
        <v>4</v>
      </c>
      <c r="B6" s="15">
        <v>572896.68000000005</v>
      </c>
      <c r="C6" s="13"/>
      <c r="D6" s="13"/>
      <c r="E6" s="13"/>
      <c r="F6" s="15">
        <f>+B6</f>
        <v>572896.68000000005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263967052.20000002</v>
      </c>
      <c r="D9" s="12">
        <f>+D10</f>
        <v>79936156</v>
      </c>
      <c r="E9" s="13"/>
      <c r="F9" s="12">
        <f>+C9+D9</f>
        <v>343903208.20000005</v>
      </c>
    </row>
    <row r="10" spans="1:6" x14ac:dyDescent="0.2">
      <c r="A10" s="14" t="s">
        <v>7</v>
      </c>
      <c r="B10" s="13"/>
      <c r="C10" s="13"/>
      <c r="D10" s="15">
        <v>79936156</v>
      </c>
      <c r="E10" s="13"/>
      <c r="F10" s="15">
        <f>+D10</f>
        <v>79936156</v>
      </c>
    </row>
    <row r="11" spans="1:6" x14ac:dyDescent="0.2">
      <c r="A11" s="14" t="s">
        <v>8</v>
      </c>
      <c r="B11" s="13"/>
      <c r="C11" s="15">
        <v>263899940.90000001</v>
      </c>
      <c r="D11" s="13"/>
      <c r="E11" s="13"/>
      <c r="F11" s="15">
        <f>+C11</f>
        <v>263899940.90000001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67111.3</v>
      </c>
      <c r="D14" s="13"/>
      <c r="E14" s="13"/>
      <c r="F14" s="15">
        <f t="shared" si="0"/>
        <v>67111.3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22671690.919999998</v>
      </c>
      <c r="C20" s="12">
        <f>+C9</f>
        <v>263967052.20000002</v>
      </c>
      <c r="D20" s="12">
        <f>+D9</f>
        <v>79936156</v>
      </c>
      <c r="E20" s="12">
        <f>+E16</f>
        <v>0</v>
      </c>
      <c r="F20" s="12">
        <f>+B20+C20+D20+E20</f>
        <v>366574899.12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34408845.960000001</v>
      </c>
      <c r="D27" s="12">
        <f>+D28+D29+D30+D31+D32</f>
        <v>57524736.659999996</v>
      </c>
      <c r="E27" s="16"/>
      <c r="F27" s="12">
        <f>+C27+D27</f>
        <v>91933582.620000005</v>
      </c>
    </row>
    <row r="28" spans="1:6" x14ac:dyDescent="0.2">
      <c r="A28" s="14" t="s">
        <v>7</v>
      </c>
      <c r="B28" s="13"/>
      <c r="C28" s="13"/>
      <c r="D28" s="15">
        <v>137460892.66</v>
      </c>
      <c r="E28" s="13"/>
      <c r="F28" s="15">
        <f>+D28</f>
        <v>137460892.66</v>
      </c>
    </row>
    <row r="29" spans="1:6" x14ac:dyDescent="0.2">
      <c r="A29" s="14" t="s">
        <v>8</v>
      </c>
      <c r="B29" s="13"/>
      <c r="C29" s="15">
        <v>34408845.960000001</v>
      </c>
      <c r="D29" s="15">
        <v>-79936156</v>
      </c>
      <c r="E29" s="13"/>
      <c r="F29" s="15">
        <f>+C29+D29</f>
        <v>-45527310.039999999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22671690.919999998</v>
      </c>
      <c r="C38" s="21">
        <f>+C20+C27</f>
        <v>298375898.16000003</v>
      </c>
      <c r="D38" s="21">
        <f>+D20+D27</f>
        <v>137460892.66</v>
      </c>
      <c r="E38" s="21">
        <f>+E20+E34</f>
        <v>0</v>
      </c>
      <c r="F38" s="21">
        <f>+B38+C38+D38+E38</f>
        <v>458508481.74000001</v>
      </c>
    </row>
    <row r="39" spans="1:6" x14ac:dyDescent="0.2">
      <c r="A39" s="23"/>
      <c r="B39" s="24"/>
      <c r="C39" s="24"/>
      <c r="D39" s="24"/>
      <c r="E39" s="24"/>
      <c r="F39" s="24"/>
    </row>
    <row r="40" spans="1:6" x14ac:dyDescent="0.2">
      <c r="A40" s="22"/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2018-01-10T17:39:57Z</cp:lastPrinted>
  <dcterms:created xsi:type="dcterms:W3CDTF">2012-12-11T20:30:33Z</dcterms:created>
  <dcterms:modified xsi:type="dcterms:W3CDTF">2019-10-25T16:51:52Z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