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0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<sst xmlns="http://schemas.openxmlformats.org/spreadsheetml/2006/main" count="33" uniqueCount="33">
  <si>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</si>
  <si>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</si>
  <si>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</si>
  <si>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</si>
  <si>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</si>
  <si>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</si>
  <si>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</si>
  <si>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</si>
  <si>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</si>
  <si>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</si>
  <si>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</si>
  <si>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</si>
  <si>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</si>
  <si>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</si>
  <si>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</si>
  <si>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</si>
  <si>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</si>
  <si>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</si>
  <si>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</si>
  <si>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</si>
  <si>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</si>
  <si>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</si>
  <si>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</si>
  <si>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</si>
  <si>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</si>
  <si>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</si>
  <si>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31 DE MARZO DEL 2019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</si>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</sst>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460707.02</v>
      </c>
      <c r="D4" s="13">
        <f>SUM(D6+D15)</f>
        <v>756758.68</v>
      </c>
      <c r="E4" s="13">
        <f>SUM(E6+E15)</f>
        <v>631038.56000000006</v>
      </c>
      <c r="F4" s="13">
        <f>SUM(F6+F15)</f>
        <v>586427.14</v>
      </c>
      <c r="G4" s="13">
        <f>SUM(G6+G15)</f>
        <v>125720.12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187490.62999999998</v>
      </c>
      <c r="D6" s="13">
        <f>SUM(D7:D13)</f>
        <v>664516.67000000004</v>
      </c>
      <c r="E6" s="13">
        <f>SUM(E7:E13)</f>
        <v>631038.56000000006</v>
      </c>
      <c r="F6" s="13">
        <f>SUM(F7:F13)</f>
        <v>220968.73999999996</v>
      </c>
      <c r="G6" s="18">
        <f>SUM(G7:G13)</f>
        <v>33478.109999999986</v>
      </c>
    </row>
    <row r="7" spans="1:7" x14ac:dyDescent="0.2">
      <c r="A7" s="3">
        <v>1110</v>
      </c>
      <c r="B7" s="7" t="s">
        <v>9</v>
      </c>
      <c r="C7" s="18">
        <v>181117.02</v>
      </c>
      <c r="D7" s="18">
        <v>660930.01</v>
      </c>
      <c r="E7" s="18">
        <v>628706.56000000006</v>
      </c>
      <c r="F7" s="18">
        <f>C7+D7-E7</f>
        <v>213340.46999999997</v>
      </c>
      <c r="G7" s="18">
        <f t="shared" ref="G7:G13" si="0">F7-C7</f>
        <v>32223.449999999983</v>
      </c>
    </row>
    <row r="8" spans="1:7" x14ac:dyDescent="0.2">
      <c r="A8" s="3">
        <v>1120</v>
      </c>
      <c r="B8" s="7" t="s">
        <v>10</v>
      </c>
      <c r="C8" s="18">
        <v>6373.61</v>
      </c>
      <c r="D8" s="18">
        <v>3586.66</v>
      </c>
      <c r="E8" s="18">
        <v>2332</v>
      </c>
      <c r="F8" s="18">
        <f t="shared" ref="F8:F13" si="1">C8+D8-E8</f>
        <v>7628.27</v>
      </c>
      <c r="G8" s="18">
        <f t="shared" si="0"/>
        <v>1254.6600000000008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273216.39</v>
      </c>
      <c r="D15" s="13">
        <f>SUM(D16:D24)</f>
        <v>92242.01</v>
      </c>
      <c r="E15" s="13">
        <f>SUM(E16:E24)</f>
        <v>0</v>
      </c>
      <c r="F15" s="13">
        <f>SUM(F16:F24)</f>
        <v>365458.4</v>
      </c>
      <c r="G15" s="13">
        <f>SUM(G16:G24)</f>
        <v>92242.010000000009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92242.01</v>
      </c>
      <c r="E19" s="18">
        <v>0</v>
      </c>
      <c r="F19" s="18">
        <f t="shared" si="3"/>
        <v>627527.44000000006</v>
      </c>
      <c r="G19" s="18">
        <f t="shared" si="2"/>
        <v>92242.010000000009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-262069.04</v>
      </c>
      <c r="D21" s="18">
        <v>0</v>
      </c>
      <c r="E21" s="18">
        <v>0</v>
      </c>
      <c r="F21" s="18">
        <f t="shared" si="3"/>
        <v>-262069.04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2019-04-24T20:23:37Z</cp:lastPrinted>
  <dcterms:created xsi:type="dcterms:W3CDTF">2014-02-09T04:04:15Z</dcterms:created>
  <dcterms:modified xsi:type="dcterms:W3CDTF">2019-04-24T20:23:57Z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