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  <c r="D22" i="3"/>
  <c r="C22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<sst xmlns="http://schemas.openxmlformats.org/spreadsheetml/2006/main" count="80" uniqueCount="64">
  <si>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</si>
  <si>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</si>
  <si>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</si>
  <si>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</si>
  <si>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</si>
  <si>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</si>
  <si>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</si>
  <si>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</si>
  <si>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</si>
  <si>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</si>
  <si>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</si>
  <si>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</si>
  <si>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</si>
  <si>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</si>
  <si>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</si>
  <si>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</si>
  <si>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</si>
  <si>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</si>
  <si>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</si>
  <si>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</si>
  <si>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</si>
  <si>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</si>
  <si>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</si>
  <si>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</si>
  <si>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</si>
  <si>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</si>
  <si>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</si>
  <si>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</si>
  <si>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</si>
  <si>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</si>
  <si>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</si>
  <si>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</si>
  <si>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</si>
  <si>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</si>
  <si>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</si>
  <si>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</si>
  <si>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</si>
  <si>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</si>
  <si>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</si>
  <si>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</si>
  <si>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</si>
  <si>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</si>
  <si>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</si>
  <si>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</si>
  <si>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</si>
  <si>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</si>
  <si>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</si>
  <si>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</si>
  <si>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</si>
  <si>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</si>
  <si>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</si>
  <si>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</si>
  <si>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</si>
  <si>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</si>
  <si>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</si>
  <si>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</si>
  <si>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AL 31 DE MARZO DEL 2019</t>
  </si>
  <si>
    <t>“Bajo protesta de decir verdad declaramos que los Estados Financieros y sus notas, son razonablemente correctos y son responsabilidad del emisor”.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</si>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</sst>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9" t="s">
        <v>56</v>
      </c>
      <c r="B1" s="40"/>
      <c r="C1" s="40"/>
      <c r="D1" s="41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99630</v>
      </c>
      <c r="D4" s="28">
        <f>SUM(D5:D11)</f>
        <v>316640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99630</v>
      </c>
      <c r="D11" s="30">
        <v>316640</v>
      </c>
      <c r="E11" s="31">
        <v>4170</v>
      </c>
    </row>
    <row r="12" spans="1:5" ht="34.5" customHeight="1" x14ac:dyDescent="0.2">
      <c r="A12" s="42" t="s">
        <v>50</v>
      </c>
      <c r="B12" s="43"/>
      <c r="C12" s="27">
        <f>SUM(C13:C14)</f>
        <v>559800</v>
      </c>
      <c r="D12" s="28">
        <f>SUM(D13:D14)</f>
        <v>2360711.52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559800</v>
      </c>
      <c r="D14" s="30">
        <v>2360711.52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659430</v>
      </c>
      <c r="D22" s="3">
        <f>SUM(D4+D12+D15)</f>
        <v>2677351.52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527247.67999999993</v>
      </c>
      <c r="D25" s="28">
        <f>SUM(D26:D28)</f>
        <v>2549082.86</v>
      </c>
      <c r="E25" s="31" t="s">
        <v>55</v>
      </c>
    </row>
    <row r="26" spans="1:5" x14ac:dyDescent="0.2">
      <c r="A26" s="19"/>
      <c r="B26" s="20" t="s">
        <v>37</v>
      </c>
      <c r="C26" s="29">
        <v>382821.35</v>
      </c>
      <c r="D26" s="30">
        <v>1800375.59</v>
      </c>
      <c r="E26" s="31">
        <v>5110</v>
      </c>
    </row>
    <row r="27" spans="1:5" x14ac:dyDescent="0.2">
      <c r="A27" s="19"/>
      <c r="B27" s="20" t="s">
        <v>16</v>
      </c>
      <c r="C27" s="29">
        <v>58760.6</v>
      </c>
      <c r="D27" s="30">
        <v>203025.64</v>
      </c>
      <c r="E27" s="31">
        <v>5120</v>
      </c>
    </row>
    <row r="28" spans="1:5" x14ac:dyDescent="0.2">
      <c r="A28" s="19"/>
      <c r="B28" s="20" t="s">
        <v>17</v>
      </c>
      <c r="C28" s="29">
        <v>85665.73</v>
      </c>
      <c r="D28" s="30">
        <v>545681.63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82045.53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82045.53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527247.67999999993</v>
      </c>
      <c r="D59" s="3">
        <f>SUM(D56+D49+D43+D39+D29+D25)</f>
        <v>2631128.3899999997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132182.32000000007</v>
      </c>
      <c r="D61" s="28">
        <f>D22-D59</f>
        <v>46223.130000000354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44" t="s">
        <v>57</v>
      </c>
      <c r="B63" s="44"/>
      <c r="C63" s="44"/>
      <c r="D63" s="44"/>
      <c r="E63" s="1"/>
      <c r="F63" s="1"/>
      <c r="G63" s="1"/>
      <c r="H63" s="1"/>
      <c r="I63" s="1"/>
    </row>
    <row r="68" spans="2:4" ht="11.25" customHeight="1" x14ac:dyDescent="0.2"/>
    <row r="72" spans="2:4" x14ac:dyDescent="0.2">
      <c r="B72" s="33" t="s">
        <v>58</v>
      </c>
      <c r="C72" s="36" t="s">
        <v>61</v>
      </c>
      <c r="D72" s="36"/>
    </row>
    <row r="73" spans="2:4" ht="22.5" x14ac:dyDescent="0.2">
      <c r="B73" s="34" t="s">
        <v>59</v>
      </c>
      <c r="C73" s="37" t="s">
        <v>62</v>
      </c>
      <c r="D73" s="37"/>
    </row>
    <row r="74" spans="2:4" x14ac:dyDescent="0.2">
      <c r="B74" s="35" t="s">
        <v>60</v>
      </c>
      <c r="C74" s="38" t="s">
        <v>63</v>
      </c>
      <c r="D74" s="38"/>
    </row>
  </sheetData>
  <sheetProtection formatCells="0" formatColumns="0" formatRows="0" autoFilter="0"/>
  <mergeCells count="6">
    <mergeCell ref="C72:D72"/>
    <mergeCell ref="C73:D73"/>
    <mergeCell ref="C74:D74"/>
    <mergeCell ref="A1:D1"/>
    <mergeCell ref="A12:B12"/>
    <mergeCell ref="A63:D6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2019-04-24T20:12:18Z</cp:lastPrinted>
  <dcterms:created xsi:type="dcterms:W3CDTF">2012-12-11T20:29:16Z</dcterms:created>
  <dcterms:modified xsi:type="dcterms:W3CDTF">2019-04-25T19:09:28Z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